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競技委員会\東海ミックス\"/>
    </mc:Choice>
  </mc:AlternateContent>
  <xr:revisionPtr revIDLastSave="0" documentId="13_ncr:1_{DBBFE0ED-ED11-43DA-ACCC-B12298825066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要項" sheetId="1" r:id="rId1"/>
    <sheet name="参加組数一覧" sheetId="5" r:id="rId2"/>
    <sheet name="一般" sheetId="22" r:id="rId3"/>
    <sheet name="３５" sheetId="13" r:id="rId4"/>
    <sheet name="４５" sheetId="21" r:id="rId5"/>
    <sheet name="５０" sheetId="23" r:id="rId6"/>
    <sheet name="５５" sheetId="24" r:id="rId7"/>
    <sheet name="６０" sheetId="25" r:id="rId8"/>
    <sheet name="６５" sheetId="26" r:id="rId9"/>
    <sheet name="７０" sheetId="27" r:id="rId10"/>
    <sheet name="７５" sheetId="28" r:id="rId11"/>
  </sheets>
  <definedNames>
    <definedName name="_xlnm.Print_Area" localSheetId="3">'３５'!$A$1:$L$33</definedName>
    <definedName name="_xlnm.Print_Area" localSheetId="4">'４５'!$A$1:$L$33</definedName>
    <definedName name="_xlnm.Print_Area" localSheetId="5">'５０'!$A$1:$L$33</definedName>
    <definedName name="_xlnm.Print_Area" localSheetId="6">'５５'!$A$1:$L$33</definedName>
    <definedName name="_xlnm.Print_Area" localSheetId="7">'６０'!$A$1:$L$33</definedName>
    <definedName name="_xlnm.Print_Area" localSheetId="8">'６５'!$A$1:$L$33</definedName>
    <definedName name="_xlnm.Print_Area" localSheetId="9">'７０'!$A$1:$L$33</definedName>
    <definedName name="_xlnm.Print_Area" localSheetId="10">'７５'!$A$1:$L$33</definedName>
    <definedName name="_xlnm.Print_Area" localSheetId="2">一般!$A$1:$L$33</definedName>
    <definedName name="_xlnm.Print_Area" localSheetId="1">参加組数一覧!$A$1:$E$21</definedName>
    <definedName name="_xlnm.Print_Area" localSheetId="0">要項!$A$1:$L$47</definedName>
    <definedName name="_xlnm.Print_Titles" localSheetId="3">'３５'!$3:$7</definedName>
    <definedName name="_xlnm.Print_Titles" localSheetId="4">'４５'!$3:$7</definedName>
    <definedName name="_xlnm.Print_Titles" localSheetId="5">'５０'!$3:$7</definedName>
    <definedName name="_xlnm.Print_Titles" localSheetId="6">'５５'!$3:$7</definedName>
    <definedName name="_xlnm.Print_Titles" localSheetId="7">'６０'!$3:$7</definedName>
    <definedName name="_xlnm.Print_Titles" localSheetId="8">'６５'!$3:$7</definedName>
    <definedName name="_xlnm.Print_Titles" localSheetId="9">'７０'!$3:$7</definedName>
    <definedName name="_xlnm.Print_Titles" localSheetId="10">'７５'!$3:$7</definedName>
    <definedName name="_xlnm.Print_Titles" localSheetId="2">一般!$3:$7</definedName>
  </definedNames>
  <calcPr calcId="191029"/>
</workbook>
</file>

<file path=xl/calcChain.xml><?xml version="1.0" encoding="utf-8"?>
<calcChain xmlns="http://schemas.openxmlformats.org/spreadsheetml/2006/main">
  <c r="C16" i="5" l="1"/>
  <c r="C17" i="5"/>
  <c r="C18" i="5"/>
  <c r="C19" i="5" l="1"/>
  <c r="C15" i="5"/>
  <c r="C14" i="5"/>
  <c r="C13" i="5"/>
  <c r="E11" i="5"/>
  <c r="H4" i="28"/>
  <c r="H3" i="28"/>
  <c r="E3" i="28"/>
  <c r="C3" i="28"/>
  <c r="H4" i="27"/>
  <c r="H3" i="27"/>
  <c r="E3" i="27"/>
  <c r="C3" i="27"/>
  <c r="H4" i="26"/>
  <c r="H3" i="26"/>
  <c r="E3" i="26"/>
  <c r="C3" i="26"/>
  <c r="H4" i="25"/>
  <c r="H3" i="25"/>
  <c r="E3" i="25"/>
  <c r="C3" i="25"/>
  <c r="H4" i="24"/>
  <c r="H3" i="24"/>
  <c r="E3" i="24"/>
  <c r="C3" i="24"/>
  <c r="H4" i="23"/>
  <c r="H3" i="23"/>
  <c r="E3" i="23"/>
  <c r="C3" i="23"/>
  <c r="H4" i="22"/>
  <c r="H3" i="22"/>
  <c r="E3" i="22"/>
  <c r="C3" i="22"/>
  <c r="H4" i="21"/>
  <c r="H3" i="21"/>
  <c r="E3" i="21"/>
  <c r="C3" i="21"/>
  <c r="C12" i="5"/>
  <c r="H4" i="13"/>
  <c r="H3" i="13"/>
  <c r="E3" i="13"/>
  <c r="C3" i="13"/>
  <c r="E19" i="5" l="1"/>
  <c r="E18" i="5"/>
  <c r="E17" i="5"/>
  <c r="E16" i="5"/>
  <c r="E15" i="5"/>
  <c r="E14" i="5"/>
  <c r="E13" i="5"/>
  <c r="E12" i="5"/>
  <c r="C20" i="5" l="1"/>
  <c r="E2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shizu</author>
  </authors>
  <commentList>
    <comment ref="C6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姓（全角スペース）名
</t>
        </r>
      </text>
    </comment>
    <comment ref="D6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「県」を入れない
</t>
        </r>
      </text>
    </comment>
    <comment ref="E6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プログラム・賞状用
（略称可）</t>
        </r>
      </text>
    </comment>
    <comment ref="F6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4/1満年齢</t>
        </r>
      </text>
    </comment>
    <comment ref="G6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>西暦：年/月/日</t>
        </r>
      </text>
    </comment>
    <comment ref="H6" authorId="0" shapeId="0" xr:uid="{00000000-0006-0000-0200-000006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I6" authorId="0" shapeId="0" xr:uid="{00000000-0006-0000-0200-000007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shizu</author>
  </authors>
  <commentList>
    <comment ref="C6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姓（全角スペース）名
</t>
        </r>
      </text>
    </comment>
    <comment ref="D6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「県」を入れない
</t>
        </r>
      </text>
    </comment>
    <comment ref="E6" authorId="0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プログラム・賞状用
（略称可）</t>
        </r>
      </text>
    </comment>
    <comment ref="F6" authorId="0" shapeId="0" xr:uid="{00000000-0006-0000-0300-000004000000}">
      <text>
        <r>
          <rPr>
            <b/>
            <sz val="9"/>
            <color indexed="81"/>
            <rFont val="MS P ゴシック"/>
            <family val="3"/>
            <charset val="128"/>
          </rPr>
          <t>4/1満年齢</t>
        </r>
      </text>
    </comment>
    <comment ref="G6" authorId="0" shapeId="0" xr:uid="{00000000-0006-0000-0300-000005000000}">
      <text>
        <r>
          <rPr>
            <b/>
            <sz val="9"/>
            <color indexed="81"/>
            <rFont val="MS P ゴシック"/>
            <family val="3"/>
            <charset val="128"/>
          </rPr>
          <t>西暦</t>
        </r>
      </text>
    </comment>
    <comment ref="H6" authorId="0" shapeId="0" xr:uid="{00000000-0006-0000-0300-000006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I6" authorId="0" shapeId="0" xr:uid="{00000000-0006-0000-0300-000007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shizu</author>
  </authors>
  <commentList>
    <comment ref="C6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姓（全角スペース）名
</t>
        </r>
      </text>
    </comment>
    <comment ref="D6" authorId="0" shapeId="0" xr:uid="{00000000-0006-0000-04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「県」を入れない
</t>
        </r>
      </text>
    </comment>
    <comment ref="E6" authorId="0" shapeId="0" xr:uid="{00000000-0006-0000-04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プログラム・賞状用
（略称可）</t>
        </r>
      </text>
    </comment>
    <comment ref="F6" authorId="0" shapeId="0" xr:uid="{00000000-0006-0000-0400-000004000000}">
      <text>
        <r>
          <rPr>
            <b/>
            <sz val="9"/>
            <color indexed="81"/>
            <rFont val="MS P ゴシック"/>
            <family val="3"/>
            <charset val="128"/>
          </rPr>
          <t>4/1満年齢</t>
        </r>
      </text>
    </comment>
    <comment ref="G6" authorId="0" shapeId="0" xr:uid="{00000000-0006-0000-0400-000005000000}">
      <text>
        <r>
          <rPr>
            <b/>
            <sz val="9"/>
            <color indexed="81"/>
            <rFont val="MS P ゴシック"/>
            <family val="3"/>
            <charset val="128"/>
          </rPr>
          <t>西暦</t>
        </r>
      </text>
    </comment>
    <comment ref="H6" authorId="0" shapeId="0" xr:uid="{00000000-0006-0000-0400-000006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I6" authorId="0" shapeId="0" xr:uid="{00000000-0006-0000-0400-000007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shizu</author>
  </authors>
  <commentList>
    <comment ref="C6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姓（全角スペース）名
</t>
        </r>
      </text>
    </comment>
    <comment ref="D6" authorId="0" shapeId="0" xr:uid="{00000000-0006-0000-05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「県」を入れない
</t>
        </r>
      </text>
    </comment>
    <comment ref="E6" authorId="0" shapeId="0" xr:uid="{00000000-0006-0000-05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プログラム・賞状用
（略称可）</t>
        </r>
      </text>
    </comment>
    <comment ref="F6" authorId="0" shapeId="0" xr:uid="{00000000-0006-0000-0500-000004000000}">
      <text>
        <r>
          <rPr>
            <b/>
            <sz val="9"/>
            <color indexed="81"/>
            <rFont val="MS P ゴシック"/>
            <family val="3"/>
            <charset val="128"/>
          </rPr>
          <t>4/1満年齢</t>
        </r>
      </text>
    </comment>
    <comment ref="G6" authorId="0" shapeId="0" xr:uid="{00000000-0006-0000-0500-000005000000}">
      <text>
        <r>
          <rPr>
            <b/>
            <sz val="9"/>
            <color indexed="81"/>
            <rFont val="MS P ゴシック"/>
            <family val="3"/>
            <charset val="128"/>
          </rPr>
          <t>西暦</t>
        </r>
      </text>
    </comment>
    <comment ref="H6" authorId="0" shapeId="0" xr:uid="{00000000-0006-0000-0500-000006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I6" authorId="0" shapeId="0" xr:uid="{00000000-0006-0000-0500-000007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shizu</author>
  </authors>
  <commentList>
    <comment ref="C6" authorId="0" shapeId="0" xr:uid="{00000000-0006-0000-06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姓（全角スペース）名
</t>
        </r>
      </text>
    </comment>
    <comment ref="D6" authorId="0" shapeId="0" xr:uid="{00000000-0006-0000-06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「県」を入れない
</t>
        </r>
      </text>
    </comment>
    <comment ref="E6" authorId="0" shapeId="0" xr:uid="{00000000-0006-0000-06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プログラム・賞状用
（略称可）</t>
        </r>
      </text>
    </comment>
    <comment ref="F6" authorId="0" shapeId="0" xr:uid="{00000000-0006-0000-0600-000004000000}">
      <text>
        <r>
          <rPr>
            <b/>
            <sz val="9"/>
            <color indexed="81"/>
            <rFont val="MS P ゴシック"/>
            <family val="3"/>
            <charset val="128"/>
          </rPr>
          <t>4/1満年齢</t>
        </r>
      </text>
    </comment>
    <comment ref="G6" authorId="0" shapeId="0" xr:uid="{00000000-0006-0000-0600-000005000000}">
      <text>
        <r>
          <rPr>
            <b/>
            <sz val="9"/>
            <color indexed="81"/>
            <rFont val="MS P ゴシック"/>
            <family val="3"/>
            <charset val="128"/>
          </rPr>
          <t>西暦</t>
        </r>
      </text>
    </comment>
    <comment ref="H6" authorId="0" shapeId="0" xr:uid="{00000000-0006-0000-0600-000006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I6" authorId="0" shapeId="0" xr:uid="{00000000-0006-0000-0600-000007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shizu</author>
  </authors>
  <commentList>
    <comment ref="C6" authorId="0" shapeId="0" xr:uid="{00000000-0006-0000-07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姓（全角スペース）名
</t>
        </r>
      </text>
    </comment>
    <comment ref="D6" authorId="0" shapeId="0" xr:uid="{00000000-0006-0000-07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「県」を入れない
</t>
        </r>
      </text>
    </comment>
    <comment ref="E6" authorId="0" shapeId="0" xr:uid="{00000000-0006-0000-07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プログラム・賞状用
（略称可）</t>
        </r>
      </text>
    </comment>
    <comment ref="F6" authorId="0" shapeId="0" xr:uid="{00000000-0006-0000-0700-000004000000}">
      <text>
        <r>
          <rPr>
            <b/>
            <sz val="9"/>
            <color indexed="81"/>
            <rFont val="MS P ゴシック"/>
            <family val="3"/>
            <charset val="128"/>
          </rPr>
          <t>4/1満年齢</t>
        </r>
      </text>
    </comment>
    <comment ref="G6" authorId="0" shapeId="0" xr:uid="{00000000-0006-0000-0700-000005000000}">
      <text>
        <r>
          <rPr>
            <b/>
            <sz val="9"/>
            <color indexed="81"/>
            <rFont val="MS P ゴシック"/>
            <family val="3"/>
            <charset val="128"/>
          </rPr>
          <t>西暦</t>
        </r>
      </text>
    </comment>
    <comment ref="H6" authorId="0" shapeId="0" xr:uid="{00000000-0006-0000-0700-000006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I6" authorId="0" shapeId="0" xr:uid="{00000000-0006-0000-0700-000007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shizu</author>
  </authors>
  <commentList>
    <comment ref="C6" authorId="0" shapeId="0" xr:uid="{00000000-0006-0000-08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姓（全角スペース）名
</t>
        </r>
      </text>
    </comment>
    <comment ref="D6" authorId="0" shapeId="0" xr:uid="{00000000-0006-0000-08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「県」を入れない
</t>
        </r>
      </text>
    </comment>
    <comment ref="E6" authorId="0" shapeId="0" xr:uid="{00000000-0006-0000-08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プログラム・賞状用
（略称可）</t>
        </r>
      </text>
    </comment>
    <comment ref="F6" authorId="0" shapeId="0" xr:uid="{00000000-0006-0000-0800-000004000000}">
      <text>
        <r>
          <rPr>
            <b/>
            <sz val="9"/>
            <color indexed="81"/>
            <rFont val="MS P ゴシック"/>
            <family val="3"/>
            <charset val="128"/>
          </rPr>
          <t>4/1満年齢</t>
        </r>
      </text>
    </comment>
    <comment ref="G6" authorId="0" shapeId="0" xr:uid="{00000000-0006-0000-0800-000005000000}">
      <text>
        <r>
          <rPr>
            <b/>
            <sz val="9"/>
            <color indexed="81"/>
            <rFont val="MS P ゴシック"/>
            <family val="3"/>
            <charset val="128"/>
          </rPr>
          <t>西暦</t>
        </r>
      </text>
    </comment>
    <comment ref="H6" authorId="0" shapeId="0" xr:uid="{00000000-0006-0000-0800-000006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I6" authorId="0" shapeId="0" xr:uid="{00000000-0006-0000-0800-000007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shizu</author>
  </authors>
  <commentList>
    <comment ref="C6" authorId="0" shapeId="0" xr:uid="{00000000-0006-0000-09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姓（全角スペース）名
</t>
        </r>
      </text>
    </comment>
    <comment ref="D6" authorId="0" shapeId="0" xr:uid="{00000000-0006-0000-09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「県」を入れない
</t>
        </r>
      </text>
    </comment>
    <comment ref="E6" authorId="0" shapeId="0" xr:uid="{00000000-0006-0000-09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プログラム・賞状用
（略称可）</t>
        </r>
      </text>
    </comment>
    <comment ref="F6" authorId="0" shapeId="0" xr:uid="{00000000-0006-0000-0900-000004000000}">
      <text>
        <r>
          <rPr>
            <b/>
            <sz val="9"/>
            <color indexed="81"/>
            <rFont val="MS P ゴシック"/>
            <family val="3"/>
            <charset val="128"/>
          </rPr>
          <t>4/1満年齢</t>
        </r>
      </text>
    </comment>
    <comment ref="G6" authorId="0" shapeId="0" xr:uid="{00000000-0006-0000-0900-000005000000}">
      <text>
        <r>
          <rPr>
            <b/>
            <sz val="9"/>
            <color indexed="81"/>
            <rFont val="MS P ゴシック"/>
            <family val="3"/>
            <charset val="128"/>
          </rPr>
          <t>西暦</t>
        </r>
      </text>
    </comment>
    <comment ref="H6" authorId="0" shapeId="0" xr:uid="{00000000-0006-0000-0900-000006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I6" authorId="0" shapeId="0" xr:uid="{00000000-0006-0000-0900-000007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shizu</author>
  </authors>
  <commentList>
    <comment ref="C6" authorId="0" shapeId="0" xr:uid="{00000000-0006-0000-0A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姓（全角スペース）名
</t>
        </r>
      </text>
    </comment>
    <comment ref="D6" authorId="0" shapeId="0" xr:uid="{00000000-0006-0000-0A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「県」を入れない
</t>
        </r>
      </text>
    </comment>
    <comment ref="E6" authorId="0" shapeId="0" xr:uid="{00000000-0006-0000-0A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プログラム・賞状用
（略称可）</t>
        </r>
      </text>
    </comment>
    <comment ref="F6" authorId="0" shapeId="0" xr:uid="{00000000-0006-0000-0A00-000004000000}">
      <text>
        <r>
          <rPr>
            <b/>
            <sz val="9"/>
            <color indexed="81"/>
            <rFont val="MS P ゴシック"/>
            <family val="3"/>
            <charset val="128"/>
          </rPr>
          <t>4/1満年齢</t>
        </r>
      </text>
    </comment>
    <comment ref="G6" authorId="0" shapeId="0" xr:uid="{00000000-0006-0000-0A00-000005000000}">
      <text>
        <r>
          <rPr>
            <b/>
            <sz val="9"/>
            <color indexed="81"/>
            <rFont val="MS P ゴシック"/>
            <family val="3"/>
            <charset val="128"/>
          </rPr>
          <t>西暦</t>
        </r>
      </text>
    </comment>
    <comment ref="H6" authorId="0" shapeId="0" xr:uid="{00000000-0006-0000-0A00-000006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I6" authorId="0" shapeId="0" xr:uid="{00000000-0006-0000-0A00-000007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</commentList>
</comments>
</file>

<file path=xl/sharedStrings.xml><?xml version="1.0" encoding="utf-8"?>
<sst xmlns="http://schemas.openxmlformats.org/spreadsheetml/2006/main" count="316" uniqueCount="144">
  <si>
    <t>東海ミックスダブルスソフトテニス選手権大会　開催要項</t>
  </si>
  <si>
    <t>1.</t>
  </si>
  <si>
    <t>大会名</t>
  </si>
  <si>
    <t>2.</t>
  </si>
  <si>
    <t>主催</t>
  </si>
  <si>
    <t>東海ソフトテニス連盟</t>
  </si>
  <si>
    <t>3.</t>
  </si>
  <si>
    <t>主管</t>
  </si>
  <si>
    <t>4.</t>
  </si>
  <si>
    <t>日時</t>
  </si>
  <si>
    <t>5.</t>
  </si>
  <si>
    <t>会場</t>
  </si>
  <si>
    <t>6.</t>
  </si>
  <si>
    <t>種別</t>
  </si>
  <si>
    <t>一 般・３５歳・４５歳・５０歳・５５歳・６０歳・６５歳・７０歳・７５歳</t>
  </si>
  <si>
    <t>7.</t>
  </si>
  <si>
    <t>参加資格</t>
  </si>
  <si>
    <t>１)</t>
  </si>
  <si>
    <t>公認審判資格制度の有資格者であること</t>
  </si>
  <si>
    <t>及び制限</t>
  </si>
  <si>
    <t>２)</t>
  </si>
  <si>
    <t>３)</t>
  </si>
  <si>
    <t>東海地区の他県選手と組んで出場することを認める</t>
  </si>
  <si>
    <t>４）</t>
  </si>
  <si>
    <t>参加ペア数制限なし</t>
  </si>
  <si>
    <t>５）</t>
  </si>
  <si>
    <t>出場は１人１種別とする</t>
  </si>
  <si>
    <t>６）</t>
  </si>
  <si>
    <t>（公財）日本ソフトテニス連盟指定のゼッケンを着用のこと</t>
  </si>
  <si>
    <t>8.</t>
  </si>
  <si>
    <t>ルール</t>
  </si>
  <si>
    <t>（公財）日本ソフトテニス連盟ソフトテニスハンドブックによる（７ゲーム）</t>
  </si>
  <si>
    <t>9.</t>
  </si>
  <si>
    <t>使用球</t>
  </si>
  <si>
    <t>10.</t>
  </si>
  <si>
    <t>申込方法</t>
  </si>
  <si>
    <t>１）</t>
  </si>
  <si>
    <t>期　日</t>
  </si>
  <si>
    <t>２）</t>
  </si>
  <si>
    <t>方　法</t>
  </si>
  <si>
    <t>別紙参加申込書により各種別毎に強い順にフルネームで記入し、</t>
  </si>
  <si>
    <t>各県支部長からメールにて下記まで送信のこと</t>
  </si>
  <si>
    <t>３）</t>
  </si>
  <si>
    <t>申込先</t>
  </si>
  <si>
    <t>電話</t>
  </si>
  <si>
    <t>Eメール</t>
  </si>
  <si>
    <t>４）</t>
  </si>
  <si>
    <t>振込先</t>
  </si>
  <si>
    <t>銀行名</t>
  </si>
  <si>
    <t>口座番号</t>
  </si>
  <si>
    <t>口座名義</t>
  </si>
  <si>
    <t>11.</t>
  </si>
  <si>
    <t>参加料</t>
  </si>
  <si>
    <t>１ペア　３，０００円</t>
  </si>
  <si>
    <t>（但し、ペアの何れかに会員未登録者が含まれる場合は１ペア４，５００円）</t>
  </si>
  <si>
    <t>12.</t>
  </si>
  <si>
    <t>審判</t>
  </si>
  <si>
    <t>但し、第１マッチは本部より指名の選手が行う</t>
  </si>
  <si>
    <t>13.</t>
  </si>
  <si>
    <t>その他</t>
  </si>
  <si>
    <t>１）</t>
  </si>
  <si>
    <t>当日の開催可否は午前６時の状況で決定する</t>
  </si>
  <si>
    <t>※問合せ先</t>
  </si>
  <si>
    <t>天災および荒天による中止の場合は、参加料の返金をしない</t>
  </si>
  <si>
    <t>県名</t>
  </si>
  <si>
    <t>←入力箇所（各種別シートも変更される）</t>
  </si>
  <si>
    <t>下記のとおり申し込みます。</t>
  </si>
  <si>
    <t>会長名</t>
  </si>
  <si>
    <t>連絡責任者</t>
  </si>
  <si>
    <t>氏名</t>
  </si>
  <si>
    <t>電話番号</t>
  </si>
  <si>
    <t>種別</t>
  </si>
  <si>
    <t>申込組数</t>
  </si>
  <si>
    <t>金額</t>
  </si>
  <si>
    <t>一般</t>
  </si>
  <si>
    <t>シニア５０</t>
  </si>
  <si>
    <t>シニア５５</t>
  </si>
  <si>
    <t>シニア６０</t>
  </si>
  <si>
    <t>シニア６５</t>
  </si>
  <si>
    <t>シニア７０</t>
  </si>
  <si>
    <t>シニア７５</t>
  </si>
  <si>
    <t>計</t>
  </si>
  <si>
    <t>（１ペア　３，０００円）</t>
  </si>
  <si>
    <t>県　名</t>
  </si>
  <si>
    <t>会長名</t>
  </si>
  <si>
    <t>連絡</t>
  </si>
  <si>
    <t>種　別</t>
  </si>
  <si>
    <t>一般</t>
  </si>
  <si>
    <t>責任者</t>
  </si>
  <si>
    <t>順位</t>
  </si>
  <si>
    <t>氏　名</t>
  </si>
  <si>
    <t>県名</t>
  </si>
  <si>
    <t>所　　　属</t>
  </si>
  <si>
    <t>年齢</t>
  </si>
  <si>
    <t>生年月日</t>
  </si>
  <si>
    <t>審判
資格</t>
  </si>
  <si>
    <t>技術
等級</t>
  </si>
  <si>
    <r>
      <t>会員番号
(</t>
    </r>
    <r>
      <rPr>
        <b/>
        <sz val="11"/>
        <color rgb="FFFF0000"/>
        <rFont val="ＭＳ Ｐゴシック"/>
        <family val="3"/>
        <charset val="128"/>
      </rPr>
      <t>除JSTA</t>
    </r>
    <r>
      <rPr>
        <b/>
        <sz val="11"/>
        <rFont val="ＭＳ Ｐゴシック"/>
        <family val="3"/>
        <charset val="128"/>
      </rPr>
      <t>)</t>
    </r>
  </si>
  <si>
    <t>特記事項</t>
  </si>
  <si>
    <t>備考</t>
  </si>
  <si>
    <t>前回順位</t>
  </si>
  <si>
    <t>岐阜</t>
    <rPh sb="0" eb="2">
      <t>ギフ</t>
    </rPh>
    <phoneticPr fontId="15"/>
  </si>
  <si>
    <t>小川　信也</t>
    <rPh sb="0" eb="2">
      <t>オガワ</t>
    </rPh>
    <rPh sb="3" eb="5">
      <t>シンヤ</t>
    </rPh>
    <phoneticPr fontId="15"/>
  </si>
  <si>
    <t>山田　和彦</t>
    <rPh sb="0" eb="2">
      <t>ヤマダ</t>
    </rPh>
    <rPh sb="3" eb="5">
      <t>カズヒコ</t>
    </rPh>
    <phoneticPr fontId="15"/>
  </si>
  <si>
    <t>090-9914-9612</t>
    <phoneticPr fontId="15"/>
  </si>
  <si>
    <t>令和７年度　第３回</t>
    <phoneticPr fontId="15"/>
  </si>
  <si>
    <t>令和７年度　第３回 東海ミックスダブルスソフトテニス選手権大会</t>
    <phoneticPr fontId="15"/>
  </si>
  <si>
    <t>岐阜県ソフトテニス連盟</t>
    <rPh sb="0" eb="2">
      <t>ギフ</t>
    </rPh>
    <phoneticPr fontId="15"/>
  </si>
  <si>
    <t>令和８年３月２１日（土）　午前９時</t>
    <rPh sb="10" eb="11">
      <t>ツチ</t>
    </rPh>
    <phoneticPr fontId="15"/>
  </si>
  <si>
    <t>予備日　３月２２日（日）</t>
    <phoneticPr fontId="15"/>
  </si>
  <si>
    <t>令和７年４月１日現在で満年齢を満たしている者</t>
    <phoneticPr fontId="15"/>
  </si>
  <si>
    <t>岐阜県ソフトテニス連盟</t>
    <phoneticPr fontId="15"/>
  </si>
  <si>
    <t>競技委員会　山　田　和　彦　宛</t>
    <rPh sb="14" eb="15">
      <t>アテ</t>
    </rPh>
    <phoneticPr fontId="15"/>
  </si>
  <si>
    <t>y_family1965_1105@yahoo.co.jp</t>
  </si>
  <si>
    <t>十六銀行　県庁支店</t>
    <phoneticPr fontId="15"/>
  </si>
  <si>
    <t>１３７６４３２</t>
    <phoneticPr fontId="15"/>
  </si>
  <si>
    <t>競技委員会　山　田　和　彦</t>
    <phoneticPr fontId="15"/>
  </si>
  <si>
    <t>岐阜県多治見市星ケ台3丁目16</t>
    <rPh sb="0" eb="3">
      <t>ギフケン</t>
    </rPh>
    <phoneticPr fontId="15"/>
  </si>
  <si>
    <t>岐阜県瑞浪市明世町戸狩191　</t>
    <rPh sb="0" eb="3">
      <t>ギフケン</t>
    </rPh>
    <phoneticPr fontId="15"/>
  </si>
  <si>
    <t>電話　0572-68-7710</t>
    <phoneticPr fontId="15"/>
  </si>
  <si>
    <t>電話　0572-23-5544</t>
    <phoneticPr fontId="15"/>
  </si>
  <si>
    <t>〒507-0811</t>
    <phoneticPr fontId="15"/>
  </si>
  <si>
    <t>〒509-6133</t>
    <phoneticPr fontId="15"/>
  </si>
  <si>
    <t>令和８年２月１８日（水）必着</t>
    <rPh sb="10" eb="11">
      <t>スイ</t>
    </rPh>
    <phoneticPr fontId="15"/>
  </si>
  <si>
    <t>090-9914-9612</t>
    <phoneticPr fontId="15"/>
  </si>
  <si>
    <t>リーグ戦はマッチが終了したペアより各1名が行う。トーナメントは敗者審判。</t>
    <phoneticPr fontId="15"/>
  </si>
  <si>
    <t>令和７年度　東海ミックスソフトテニス大会申込書</t>
    <phoneticPr fontId="15"/>
  </si>
  <si>
    <t>令和７年度　東海ミックスソフトテニス大会申込一覧</t>
    <phoneticPr fontId="15"/>
  </si>
  <si>
    <t>岐阜県ソフトテニス連盟御中</t>
    <rPh sb="0" eb="2">
      <t>ギフ</t>
    </rPh>
    <phoneticPr fontId="15"/>
  </si>
  <si>
    <t>ただし、感染症状況等によりで中止の判断をした場合は、施設会場の</t>
    <phoneticPr fontId="15"/>
  </si>
  <si>
    <t>事情等を考慮のうえ、発生経費を差し引いた金額を返金する</t>
    <phoneticPr fontId="15"/>
  </si>
  <si>
    <t>１）</t>
    <phoneticPr fontId="15"/>
  </si>
  <si>
    <t>瑞浪市民テニスコート　（12面）　</t>
    <rPh sb="14" eb="15">
      <t>メン</t>
    </rPh>
    <phoneticPr fontId="15"/>
  </si>
  <si>
    <t>２）</t>
    <phoneticPr fontId="15"/>
  </si>
  <si>
    <t>注）</t>
    <rPh sb="0" eb="1">
      <t>チュウ</t>
    </rPh>
    <phoneticPr fontId="15"/>
  </si>
  <si>
    <t>試合会場はエントリー受付完了後、年齢別参加ペア数を考慮し決定する</t>
    <rPh sb="0" eb="4">
      <t>シアイカイジョウ</t>
    </rPh>
    <rPh sb="10" eb="12">
      <t>ウケツケ</t>
    </rPh>
    <rPh sb="12" eb="15">
      <t>カンリョウゴ</t>
    </rPh>
    <rPh sb="16" eb="18">
      <t>ネンレイ</t>
    </rPh>
    <rPh sb="18" eb="19">
      <t>ベツ</t>
    </rPh>
    <rPh sb="19" eb="21">
      <t>サンカ</t>
    </rPh>
    <rPh sb="23" eb="24">
      <t>スウ</t>
    </rPh>
    <rPh sb="25" eb="27">
      <t>コウリョ</t>
    </rPh>
    <rPh sb="28" eb="30">
      <t>ケッテイ</t>
    </rPh>
    <phoneticPr fontId="15"/>
  </si>
  <si>
    <t>ダンロップ</t>
    <phoneticPr fontId="15"/>
  </si>
  <si>
    <t>２)</t>
    <phoneticPr fontId="15"/>
  </si>
  <si>
    <t>試合会場の案内は、組み合わせと合わせてホームページに掲載する</t>
    <rPh sb="0" eb="4">
      <t>シアイカイジョウ</t>
    </rPh>
    <rPh sb="5" eb="7">
      <t>アンナイ</t>
    </rPh>
    <rPh sb="9" eb="10">
      <t>ク</t>
    </rPh>
    <rPh sb="11" eb="12">
      <t>ア</t>
    </rPh>
    <rPh sb="15" eb="16">
      <t>ア</t>
    </rPh>
    <rPh sb="26" eb="28">
      <t>ケイサイ</t>
    </rPh>
    <phoneticPr fontId="15"/>
  </si>
  <si>
    <t>３）</t>
    <phoneticPr fontId="15"/>
  </si>
  <si>
    <t>岐阜県ソフトテニス連盟　競技委員会　山田　和彦</t>
    <rPh sb="0" eb="3">
      <t>ギフケン</t>
    </rPh>
    <rPh sb="9" eb="11">
      <t>レンメイ</t>
    </rPh>
    <rPh sb="12" eb="17">
      <t>キョウギイインカイ</t>
    </rPh>
    <phoneticPr fontId="15"/>
  </si>
  <si>
    <t>電話番号　090-9914-9612</t>
    <rPh sb="0" eb="4">
      <t>デンワバンゴウ</t>
    </rPh>
    <phoneticPr fontId="15"/>
  </si>
  <si>
    <t>（参加数４ペア以上で成立とし、不成立の場合は若い種別に統合します）</t>
    <phoneticPr fontId="15"/>
  </si>
  <si>
    <t>TYKテニスフィールド（多治見市）（８面）</t>
    <rPh sb="12" eb="16">
      <t>タジミシ</t>
    </rPh>
    <rPh sb="19" eb="20">
      <t>メン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</si>
</sst>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3">
    <font>
      <sz val="11"/>
      <color indexed="6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indexed="64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2" applyFont="1" applyAlignment="1">
      <alignment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vertical="center"/>
    </xf>
    <xf numFmtId="14" fontId="2" fillId="0" borderId="0" xfId="2" applyNumberFormat="1" applyFont="1" applyAlignment="1">
      <alignment horizontal="left" vertical="center"/>
    </xf>
    <xf numFmtId="14" fontId="1" fillId="0" borderId="0" xfId="2" applyNumberFormat="1" applyFont="1" applyAlignment="1">
      <alignment vertical="center"/>
    </xf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2" fillId="2" borderId="1" xfId="2" applyFont="1" applyFill="1" applyBorder="1" applyAlignment="1">
      <alignment horizontal="center" vertical="center"/>
    </xf>
    <xf numFmtId="0" fontId="1" fillId="0" borderId="1" xfId="2" applyFont="1" applyBorder="1" applyAlignment="1">
      <alignment vertical="center"/>
    </xf>
    <xf numFmtId="0" fontId="2" fillId="0" borderId="2" xfId="2" applyFont="1" applyBorder="1" applyAlignment="1">
      <alignment horizontal="center" vertical="center"/>
    </xf>
    <xf numFmtId="0" fontId="1" fillId="0" borderId="2" xfId="2" applyFont="1" applyBorder="1" applyAlignment="1">
      <alignment vertical="center"/>
    </xf>
    <xf numFmtId="0" fontId="1" fillId="0" borderId="5" xfId="2" applyFont="1" applyBorder="1" applyAlignment="1">
      <alignment horizontal="center" vertical="center"/>
    </xf>
    <xf numFmtId="38" fontId="5" fillId="0" borderId="8" xfId="3" applyFont="1" applyBorder="1" applyAlignment="1">
      <alignment horizontal="center" vertical="center"/>
    </xf>
    <xf numFmtId="38" fontId="5" fillId="0" borderId="10" xfId="3" applyFont="1" applyBorder="1" applyAlignment="1">
      <alignment horizontal="center" vertical="center"/>
    </xf>
    <xf numFmtId="38" fontId="5" fillId="0" borderId="5" xfId="3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1" fillId="0" borderId="16" xfId="2" applyFont="1" applyBorder="1" applyAlignment="1">
      <alignment horizontal="center" vertical="center"/>
    </xf>
    <xf numFmtId="0" fontId="1" fillId="0" borderId="18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8" fillId="0" borderId="14" xfId="2" applyBorder="1" applyAlignment="1">
      <alignment vertical="center"/>
    </xf>
    <xf numFmtId="0" fontId="8" fillId="0" borderId="13" xfId="2" applyBorder="1" applyAlignment="1">
      <alignment horizontal="center" vertical="center"/>
    </xf>
    <xf numFmtId="0" fontId="8" fillId="0" borderId="13" xfId="2" applyBorder="1" applyAlignment="1">
      <alignment horizontal="left" vertical="center"/>
    </xf>
    <xf numFmtId="14" fontId="9" fillId="0" borderId="13" xfId="2" applyNumberFormat="1" applyFont="1" applyBorder="1" applyAlignment="1">
      <alignment horizontal="center" vertical="center"/>
    </xf>
    <xf numFmtId="14" fontId="9" fillId="0" borderId="20" xfId="2" applyNumberFormat="1" applyFont="1" applyBorder="1" applyAlignment="1">
      <alignment horizontal="center" vertical="center"/>
    </xf>
    <xf numFmtId="0" fontId="8" fillId="0" borderId="21" xfId="2" applyBorder="1" applyAlignment="1">
      <alignment horizontal="center" vertical="center"/>
    </xf>
    <xf numFmtId="0" fontId="10" fillId="0" borderId="21" xfId="2" applyFont="1" applyBorder="1" applyAlignment="1">
      <alignment vertical="center"/>
    </xf>
    <xf numFmtId="0" fontId="1" fillId="0" borderId="21" xfId="2" applyFont="1" applyBorder="1" applyAlignment="1">
      <alignment vertical="center"/>
    </xf>
    <xf numFmtId="0" fontId="8" fillId="0" borderId="22" xfId="2" applyBorder="1" applyAlignment="1">
      <alignment vertical="center"/>
    </xf>
    <xf numFmtId="0" fontId="8" fillId="0" borderId="23" xfId="2" applyBorder="1" applyAlignment="1">
      <alignment horizontal="center" vertical="center"/>
    </xf>
    <xf numFmtId="0" fontId="8" fillId="0" borderId="23" xfId="2" applyBorder="1" applyAlignment="1">
      <alignment horizontal="left" vertical="center"/>
    </xf>
    <xf numFmtId="14" fontId="9" fillId="0" borderId="23" xfId="2" applyNumberFormat="1" applyFont="1" applyBorder="1" applyAlignment="1">
      <alignment horizontal="center" vertical="center"/>
    </xf>
    <xf numFmtId="14" fontId="9" fillId="0" borderId="24" xfId="2" applyNumberFormat="1" applyFont="1" applyBorder="1" applyAlignment="1">
      <alignment horizontal="center" vertical="center"/>
    </xf>
    <xf numFmtId="0" fontId="8" fillId="0" borderId="7" xfId="2" applyBorder="1" applyAlignment="1">
      <alignment horizontal="center" vertical="center"/>
    </xf>
    <xf numFmtId="0" fontId="10" fillId="0" borderId="7" xfId="2" applyFont="1" applyBorder="1" applyAlignment="1">
      <alignment vertical="center"/>
    </xf>
    <xf numFmtId="0" fontId="1" fillId="0" borderId="7" xfId="2" applyFont="1" applyBorder="1" applyAlignme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7" fillId="0" borderId="0" xfId="0" quotePrefix="1" applyFont="1" applyAlignment="1">
      <alignment horizontal="right" vertical="center"/>
    </xf>
    <xf numFmtId="0" fontId="17" fillId="0" borderId="0" xfId="0" applyFont="1" applyAlignment="1">
      <alignment horizontal="distributed" vertical="center"/>
    </xf>
    <xf numFmtId="0" fontId="19" fillId="0" borderId="0" xfId="0" applyFont="1">
      <alignment vertical="center"/>
    </xf>
    <xf numFmtId="49" fontId="17" fillId="0" borderId="0" xfId="0" applyNumberFormat="1" applyFont="1" applyAlignment="1">
      <alignment horizontal="center" vertical="center"/>
    </xf>
    <xf numFmtId="49" fontId="17" fillId="0" borderId="0" xfId="0" applyNumberFormat="1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0" fillId="0" borderId="0" xfId="1" applyFont="1">
      <alignment vertical="center"/>
    </xf>
    <xf numFmtId="0" fontId="21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49" fontId="21" fillId="0" borderId="0" xfId="0" applyNumberFormat="1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49" fontId="17" fillId="0" borderId="0" xfId="0" quotePrefix="1" applyNumberFormat="1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quotePrefix="1" applyFont="1" applyAlignment="1">
      <alignment horizontal="left" vertical="center"/>
    </xf>
    <xf numFmtId="0" fontId="6" fillId="0" borderId="3" xfId="2" applyFont="1" applyBorder="1" applyAlignment="1">
      <alignment horizontal="distributed" vertical="center"/>
    </xf>
    <xf numFmtId="0" fontId="6" fillId="0" borderId="4" xfId="2" applyFont="1" applyBorder="1" applyAlignment="1">
      <alignment horizontal="distributed" vertical="center"/>
    </xf>
    <xf numFmtId="0" fontId="5" fillId="0" borderId="4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1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5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16" xfId="2" applyFont="1" applyBorder="1" applyAlignment="1">
      <alignment horizontal="center" vertical="center"/>
    </xf>
  </cellXfs>
  <cellStyles count="5">
    <cellStyle name="ハイパーリンク" xfId="1" builtinId="8"/>
    <cellStyle name="桁区切り 2" xfId="4" xr:uid="{00000000-0005-0000-0000-000004000000}"/>
    <cellStyle name="桁区切り 3" xfId="3" xr:uid="{00000000-0005-0000-0000-000003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_family1965_1105@yahoo.co.jp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W47"/>
  <sheetViews>
    <sheetView tabSelected="1" view="pageBreakPreview" zoomScaleNormal="100" zoomScaleSheetLayoutView="100" workbookViewId="0">
      <selection activeCell="L9" sqref="L9"/>
    </sheetView>
  </sheetViews>
  <sheetFormatPr defaultColWidth="9" defaultRowHeight="19.5" customHeight="1"/>
  <cols>
    <col min="1" max="1" width="4.6328125" style="53" customWidth="1"/>
    <col min="2" max="2" width="9.6328125" style="42" customWidth="1"/>
    <col min="3" max="3" width="3.6328125" style="42" customWidth="1"/>
    <col min="4" max="4" width="4.36328125" style="42" customWidth="1"/>
    <col min="5" max="6" width="10.6328125" style="42" customWidth="1"/>
    <col min="7" max="7" width="3.6328125" style="42" customWidth="1"/>
    <col min="8" max="16" width="8.6328125" style="42" customWidth="1"/>
    <col min="17" max="16384" width="9" style="42"/>
  </cols>
  <sheetData>
    <row r="1" spans="1:23" ht="19.5" customHeight="1">
      <c r="A1" s="58" t="s">
        <v>105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19.5" customHeight="1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3" ht="5.25" customHeight="1">
      <c r="A3" s="43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ht="19.5" customHeight="1">
      <c r="A4" s="44" t="s">
        <v>1</v>
      </c>
      <c r="B4" s="45" t="s">
        <v>2</v>
      </c>
      <c r="C4" s="41"/>
      <c r="D4" s="41" t="s">
        <v>106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3" ht="19.5" customHeight="1">
      <c r="A5" s="44" t="s">
        <v>3</v>
      </c>
      <c r="B5" s="45" t="s">
        <v>4</v>
      </c>
      <c r="C5" s="41"/>
      <c r="D5" s="41" t="s">
        <v>5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3" ht="19.5" customHeight="1">
      <c r="A6" s="44" t="s">
        <v>6</v>
      </c>
      <c r="B6" s="45" t="s">
        <v>7</v>
      </c>
      <c r="C6" s="41"/>
      <c r="D6" s="41" t="s">
        <v>107</v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</row>
    <row r="7" spans="1:23" ht="19.5" customHeight="1">
      <c r="A7" s="44" t="s">
        <v>8</v>
      </c>
      <c r="B7" s="45" t="s">
        <v>9</v>
      </c>
      <c r="C7" s="41"/>
      <c r="D7" s="59" t="s">
        <v>108</v>
      </c>
      <c r="E7" s="59"/>
      <c r="F7" s="59"/>
      <c r="G7" s="59"/>
      <c r="H7" s="59"/>
      <c r="I7" s="59"/>
      <c r="J7" s="41" t="s">
        <v>109</v>
      </c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</row>
    <row r="8" spans="1:23" ht="19.5" customHeight="1">
      <c r="A8" s="44" t="s">
        <v>10</v>
      </c>
      <c r="B8" s="45" t="s">
        <v>11</v>
      </c>
      <c r="C8" s="41"/>
      <c r="D8" s="52" t="s">
        <v>131</v>
      </c>
      <c r="E8" s="52" t="s">
        <v>132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1:23" ht="19.5" customHeight="1">
      <c r="A9" s="44"/>
      <c r="B9" s="45"/>
      <c r="C9" s="41"/>
      <c r="E9" s="41" t="s">
        <v>122</v>
      </c>
      <c r="F9" s="41" t="s">
        <v>118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</row>
    <row r="10" spans="1:23" ht="19.5" customHeight="1">
      <c r="A10" s="44"/>
      <c r="B10" s="45"/>
      <c r="C10" s="41"/>
      <c r="D10" s="41"/>
      <c r="E10" s="41" t="s">
        <v>119</v>
      </c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</row>
    <row r="11" spans="1:23" ht="19.5" customHeight="1">
      <c r="A11" s="44"/>
      <c r="B11" s="45"/>
      <c r="C11" s="41"/>
      <c r="D11" s="52" t="s">
        <v>133</v>
      </c>
      <c r="E11" s="41" t="s">
        <v>143</v>
      </c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</row>
    <row r="12" spans="1:23" ht="19.5" customHeight="1">
      <c r="A12" s="44"/>
      <c r="B12" s="45"/>
      <c r="C12" s="41"/>
      <c r="E12" s="41" t="s">
        <v>121</v>
      </c>
      <c r="F12" s="41" t="s">
        <v>117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</row>
    <row r="13" spans="1:23" ht="19.5" customHeight="1">
      <c r="A13" s="44"/>
      <c r="B13" s="45"/>
      <c r="C13" s="41"/>
      <c r="D13" s="41"/>
      <c r="E13" s="41" t="s">
        <v>120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</row>
    <row r="14" spans="1:23" ht="19.5" customHeight="1">
      <c r="A14" s="44"/>
      <c r="B14" s="45"/>
      <c r="C14" s="41"/>
      <c r="D14" s="52" t="s">
        <v>134</v>
      </c>
      <c r="E14" s="52" t="s">
        <v>135</v>
      </c>
      <c r="F14" s="52"/>
      <c r="G14" s="52"/>
      <c r="H14" s="52"/>
      <c r="I14" s="52"/>
      <c r="J14" s="52"/>
      <c r="K14" s="52"/>
      <c r="L14" s="52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</row>
    <row r="15" spans="1:23" ht="19.5" customHeight="1">
      <c r="A15" s="44" t="s">
        <v>12</v>
      </c>
      <c r="B15" s="45" t="s">
        <v>13</v>
      </c>
      <c r="C15" s="41"/>
      <c r="D15" s="41" t="s">
        <v>14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</row>
    <row r="16" spans="1:23" ht="19.5" customHeight="1">
      <c r="A16" s="44"/>
      <c r="B16" s="45"/>
      <c r="C16" s="41"/>
      <c r="D16" s="46" t="s">
        <v>142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</row>
    <row r="17" spans="1:23" ht="19.5" customHeight="1">
      <c r="A17" s="44" t="s">
        <v>15</v>
      </c>
      <c r="B17" s="45" t="s">
        <v>16</v>
      </c>
      <c r="C17" s="41"/>
      <c r="D17" s="47" t="s">
        <v>17</v>
      </c>
      <c r="E17" s="41" t="s">
        <v>18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</row>
    <row r="18" spans="1:23" ht="19.5" customHeight="1">
      <c r="A18" s="43"/>
      <c r="B18" s="45" t="s">
        <v>19</v>
      </c>
      <c r="C18" s="41"/>
      <c r="D18" s="47" t="s">
        <v>20</v>
      </c>
      <c r="E18" s="41" t="s">
        <v>110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</row>
    <row r="19" spans="1:23" ht="19.5" customHeight="1">
      <c r="A19" s="43"/>
      <c r="B19" s="45"/>
      <c r="C19" s="41"/>
      <c r="D19" s="47" t="s">
        <v>21</v>
      </c>
      <c r="E19" s="41" t="s">
        <v>22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</row>
    <row r="20" spans="1:23" ht="19.5" customHeight="1">
      <c r="A20" s="43"/>
      <c r="B20" s="45"/>
      <c r="C20" s="41"/>
      <c r="D20" s="48" t="s">
        <v>23</v>
      </c>
      <c r="E20" s="41" t="s">
        <v>24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</row>
    <row r="21" spans="1:23" ht="19.5" customHeight="1">
      <c r="A21" s="43"/>
      <c r="B21" s="45"/>
      <c r="C21" s="41"/>
      <c r="D21" s="48" t="s">
        <v>25</v>
      </c>
      <c r="E21" s="41" t="s">
        <v>26</v>
      </c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</row>
    <row r="22" spans="1:23" ht="19.5" customHeight="1">
      <c r="A22" s="43"/>
      <c r="B22" s="45"/>
      <c r="C22" s="41"/>
      <c r="D22" s="48" t="s">
        <v>27</v>
      </c>
      <c r="E22" s="41" t="s">
        <v>28</v>
      </c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</row>
    <row r="23" spans="1:23" ht="19.5" customHeight="1">
      <c r="A23" s="44" t="s">
        <v>29</v>
      </c>
      <c r="B23" s="45" t="s">
        <v>30</v>
      </c>
      <c r="C23" s="41"/>
      <c r="D23" s="48" t="s">
        <v>31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</row>
    <row r="24" spans="1:23" ht="19.5" customHeight="1">
      <c r="A24" s="44" t="s">
        <v>32</v>
      </c>
      <c r="B24" s="45" t="s">
        <v>33</v>
      </c>
      <c r="C24" s="41"/>
      <c r="D24" s="54" t="s">
        <v>136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</row>
    <row r="25" spans="1:23" ht="19.5" customHeight="1">
      <c r="A25" s="44" t="s">
        <v>34</v>
      </c>
      <c r="B25" s="45" t="s">
        <v>35</v>
      </c>
      <c r="C25" s="41"/>
      <c r="D25" s="41" t="s">
        <v>36</v>
      </c>
      <c r="E25" s="49" t="s">
        <v>37</v>
      </c>
      <c r="F25" s="49" t="s">
        <v>123</v>
      </c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</row>
    <row r="26" spans="1:23" ht="19.5" customHeight="1">
      <c r="A26" s="44"/>
      <c r="B26" s="45"/>
      <c r="C26" s="41"/>
      <c r="D26" s="41" t="s">
        <v>38</v>
      </c>
      <c r="E26" s="49" t="s">
        <v>39</v>
      </c>
      <c r="F26" s="49" t="s">
        <v>40</v>
      </c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</row>
    <row r="27" spans="1:23" ht="19.5" customHeight="1">
      <c r="A27" s="44"/>
      <c r="B27" s="45"/>
      <c r="C27" s="41"/>
      <c r="D27" s="41"/>
      <c r="E27" s="49"/>
      <c r="F27" s="49" t="s">
        <v>41</v>
      </c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</row>
    <row r="28" spans="1:23" ht="19.5" customHeight="1">
      <c r="A28" s="44"/>
      <c r="B28" s="45"/>
      <c r="C28" s="41"/>
      <c r="D28" s="41" t="s">
        <v>42</v>
      </c>
      <c r="E28" s="49" t="s">
        <v>43</v>
      </c>
      <c r="F28" s="49" t="s">
        <v>111</v>
      </c>
      <c r="G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</row>
    <row r="29" spans="1:23" ht="19.5" customHeight="1">
      <c r="A29" s="44"/>
      <c r="B29" s="45"/>
      <c r="C29" s="41"/>
      <c r="D29" s="41"/>
      <c r="E29" s="49"/>
      <c r="F29" s="49" t="s">
        <v>112</v>
      </c>
      <c r="G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</row>
    <row r="30" spans="1:23" ht="19.5" customHeight="1">
      <c r="A30" s="44"/>
      <c r="B30" s="45"/>
      <c r="C30" s="41"/>
      <c r="D30" s="41"/>
      <c r="E30" s="49"/>
      <c r="F30" s="49" t="s">
        <v>44</v>
      </c>
      <c r="G30" s="49" t="s">
        <v>124</v>
      </c>
      <c r="H30" s="50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</row>
    <row r="31" spans="1:23" ht="19.5" customHeight="1">
      <c r="A31" s="44"/>
      <c r="B31" s="45"/>
      <c r="C31" s="41"/>
      <c r="D31" s="41"/>
      <c r="E31" s="49"/>
      <c r="F31" s="49" t="s">
        <v>45</v>
      </c>
      <c r="G31" s="51" t="s">
        <v>113</v>
      </c>
      <c r="H31" s="50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</row>
    <row r="32" spans="1:23" ht="19.5" customHeight="1">
      <c r="A32" s="44"/>
      <c r="B32" s="45"/>
      <c r="C32" s="41"/>
      <c r="D32" s="41" t="s">
        <v>46</v>
      </c>
      <c r="E32" s="49" t="s">
        <v>47</v>
      </c>
      <c r="F32" s="49" t="s">
        <v>48</v>
      </c>
      <c r="G32" s="49" t="s">
        <v>114</v>
      </c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</row>
    <row r="33" spans="1:23" ht="19.5" customHeight="1">
      <c r="A33" s="44"/>
      <c r="B33" s="45"/>
      <c r="C33" s="41"/>
      <c r="D33" s="41"/>
      <c r="E33" s="41"/>
      <c r="F33" s="49" t="s">
        <v>49</v>
      </c>
      <c r="G33" s="57" t="s">
        <v>115</v>
      </c>
      <c r="H33" s="57"/>
      <c r="I33" s="57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</row>
    <row r="34" spans="1:23" ht="19.5" customHeight="1">
      <c r="A34" s="44"/>
      <c r="B34" s="45"/>
      <c r="C34" s="41"/>
      <c r="D34" s="41"/>
      <c r="E34" s="49"/>
      <c r="F34" s="49" t="s">
        <v>50</v>
      </c>
      <c r="G34" s="49" t="s">
        <v>111</v>
      </c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</row>
    <row r="35" spans="1:23" ht="19.5" customHeight="1">
      <c r="A35" s="44"/>
      <c r="B35" s="45"/>
      <c r="C35" s="41"/>
      <c r="D35" s="41"/>
      <c r="E35" s="49"/>
      <c r="F35" s="49"/>
      <c r="G35" s="49" t="s">
        <v>116</v>
      </c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</row>
    <row r="36" spans="1:23" ht="19.5" customHeight="1">
      <c r="A36" s="44" t="s">
        <v>51</v>
      </c>
      <c r="B36" s="45" t="s">
        <v>52</v>
      </c>
      <c r="C36" s="41"/>
      <c r="D36" s="46" t="s">
        <v>53</v>
      </c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</row>
    <row r="37" spans="1:23" ht="19.5" customHeight="1">
      <c r="A37" s="44"/>
      <c r="B37" s="45"/>
      <c r="C37" s="41"/>
      <c r="D37" s="41" t="s">
        <v>54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</row>
    <row r="38" spans="1:23" ht="19.5" customHeight="1">
      <c r="A38" s="44" t="s">
        <v>55</v>
      </c>
      <c r="B38" s="45" t="s">
        <v>56</v>
      </c>
      <c r="C38" s="41"/>
      <c r="D38" s="52" t="s">
        <v>125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</row>
    <row r="39" spans="1:23" ht="19.5" customHeight="1">
      <c r="A39" s="44"/>
      <c r="B39" s="45"/>
      <c r="C39" s="41"/>
      <c r="D39" s="52" t="s">
        <v>57</v>
      </c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</row>
    <row r="40" spans="1:23" ht="19.5" customHeight="1">
      <c r="A40" s="44" t="s">
        <v>58</v>
      </c>
      <c r="B40" s="45" t="s">
        <v>59</v>
      </c>
      <c r="C40" s="41"/>
      <c r="D40" s="41" t="s">
        <v>60</v>
      </c>
      <c r="E40" s="42" t="s">
        <v>138</v>
      </c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</row>
    <row r="41" spans="1:23" ht="19.5" customHeight="1">
      <c r="A41" s="44"/>
      <c r="B41" s="45"/>
      <c r="C41" s="41"/>
      <c r="D41" s="41" t="s">
        <v>137</v>
      </c>
      <c r="E41" s="41" t="s">
        <v>61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</row>
    <row r="42" spans="1:23" ht="19.5" customHeight="1">
      <c r="A42" s="44"/>
      <c r="B42" s="45"/>
      <c r="C42" s="41"/>
      <c r="D42" s="41"/>
      <c r="E42" s="55" t="s">
        <v>62</v>
      </c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</row>
    <row r="43" spans="1:23" ht="19.5" customHeight="1">
      <c r="A43" s="44"/>
      <c r="C43" s="41"/>
      <c r="D43" s="41"/>
      <c r="E43" s="56" t="s">
        <v>140</v>
      </c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</row>
    <row r="44" spans="1:23" ht="19.5" customHeight="1">
      <c r="A44" s="41"/>
      <c r="B44" s="41"/>
      <c r="C44" s="41"/>
      <c r="D44" s="41"/>
      <c r="E44" s="56" t="s">
        <v>141</v>
      </c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</row>
    <row r="45" spans="1:23" ht="19.5" customHeight="1">
      <c r="A45" s="41"/>
      <c r="B45" s="41"/>
      <c r="C45" s="41"/>
      <c r="D45" s="41" t="s">
        <v>139</v>
      </c>
      <c r="E45" s="49" t="s">
        <v>63</v>
      </c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</row>
    <row r="46" spans="1:23" ht="19.5" customHeight="1">
      <c r="A46" s="41"/>
      <c r="B46" s="41"/>
      <c r="C46" s="41"/>
      <c r="D46" s="41"/>
      <c r="E46" s="49" t="s">
        <v>129</v>
      </c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</row>
    <row r="47" spans="1:23" ht="19.5" customHeight="1">
      <c r="D47" s="41"/>
      <c r="E47" s="49" t="s">
        <v>130</v>
      </c>
    </row>
  </sheetData>
  <mergeCells count="4">
    <mergeCell ref="G33:I33"/>
    <mergeCell ref="A1:L1"/>
    <mergeCell ref="A2:L2"/>
    <mergeCell ref="D7:I7"/>
  </mergeCells>
  <phoneticPr fontId="15"/>
  <hyperlinks>
    <hyperlink ref="G31" r:id="rId1" display="mailto:y_family1965_1105@yahoo.co.jp" xr:uid="{9C9CA6DA-5D22-41A5-92F4-0B10FA3B4119}"/>
  </hyperlinks>
  <printOptions horizontalCentered="1" verticalCentered="1"/>
  <pageMargins left="0.39374999999999999" right="0.39374999999999999" top="0.51180550000000002" bottom="0.39374999999999999" header="0.1965278" footer="0.27569440000000001"/>
  <pageSetup paperSize="9" scale="91" orientation="portrait" horizontalDpi="4294967293" r:id="rId2"/>
  <headerFooter alignWithMargins="0"/>
  <rowBreaks count="2" manualBreakCount="2">
    <brk id="47" man="1"/>
    <brk id="5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L33"/>
  <sheetViews>
    <sheetView view="pageBreakPreview" zoomScale="90" zoomScaleNormal="100" zoomScaleSheetLayoutView="90" workbookViewId="0">
      <selection activeCell="K8" sqref="K8:K9"/>
    </sheetView>
  </sheetViews>
  <sheetFormatPr defaultColWidth="9" defaultRowHeight="28.5" customHeight="1"/>
  <cols>
    <col min="1" max="2" width="3.7265625" style="1" customWidth="1"/>
    <col min="3" max="3" width="15.7265625" style="1" customWidth="1"/>
    <col min="4" max="4" width="7" style="1" customWidth="1"/>
    <col min="5" max="5" width="16.453125" style="1" customWidth="1"/>
    <col min="6" max="6" width="5.453125" style="6" customWidth="1"/>
    <col min="7" max="7" width="10" style="1" customWidth="1"/>
    <col min="8" max="9" width="8.26953125" style="1" customWidth="1"/>
    <col min="10" max="10" width="10.453125" style="6" customWidth="1"/>
    <col min="11" max="11" width="9.7265625" style="1" customWidth="1"/>
    <col min="12" max="12" width="6.08984375" style="1" customWidth="1"/>
    <col min="13" max="16384" width="9" style="1"/>
  </cols>
  <sheetData>
    <row r="1" spans="1:12" ht="28.5" customHeight="1">
      <c r="C1" s="83" t="s">
        <v>126</v>
      </c>
      <c r="D1" s="83"/>
      <c r="E1" s="83"/>
      <c r="F1" s="83"/>
      <c r="G1" s="83"/>
      <c r="H1" s="83"/>
      <c r="I1" s="83"/>
      <c r="J1" s="83"/>
      <c r="K1" s="6"/>
    </row>
    <row r="2" spans="1:12" ht="28.5" customHeight="1">
      <c r="C2" s="83"/>
      <c r="D2" s="83"/>
      <c r="E2" s="83"/>
      <c r="F2" s="83"/>
      <c r="G2" s="83"/>
      <c r="H2" s="83"/>
      <c r="I2" s="83"/>
      <c r="J2" s="83"/>
      <c r="K2" s="6"/>
      <c r="L2" s="6"/>
    </row>
    <row r="3" spans="1:12" ht="28.5" customHeight="1">
      <c r="A3" s="81" t="s">
        <v>83</v>
      </c>
      <c r="B3" s="81"/>
      <c r="C3" s="16" t="str">
        <f>参加組数一覧!E4</f>
        <v>岐阜</v>
      </c>
      <c r="D3" s="81" t="s">
        <v>84</v>
      </c>
      <c r="E3" s="84" t="str">
        <f>参加組数一覧!E6</f>
        <v>小川　信也</v>
      </c>
      <c r="F3" s="17" t="s">
        <v>85</v>
      </c>
      <c r="G3" s="18" t="s">
        <v>69</v>
      </c>
      <c r="H3" s="74" t="str">
        <f>参加組数一覧!E7</f>
        <v>山田　和彦</v>
      </c>
      <c r="I3" s="85"/>
      <c r="J3" s="75"/>
    </row>
    <row r="4" spans="1:12" ht="28.5" customHeight="1">
      <c r="A4" s="86" t="s">
        <v>86</v>
      </c>
      <c r="B4" s="81"/>
      <c r="C4" s="16" t="s">
        <v>79</v>
      </c>
      <c r="D4" s="81"/>
      <c r="E4" s="84"/>
      <c r="F4" s="19" t="s">
        <v>88</v>
      </c>
      <c r="G4" s="20" t="s">
        <v>70</v>
      </c>
      <c r="H4" s="76" t="str">
        <f>参加組数一覧!E8</f>
        <v>090-9914-9612</v>
      </c>
      <c r="I4" s="87"/>
      <c r="J4" s="77"/>
    </row>
    <row r="5" spans="1:12" ht="28.5" customHeight="1">
      <c r="A5" s="22"/>
      <c r="B5" s="22"/>
      <c r="C5" s="22"/>
      <c r="D5" s="22"/>
      <c r="E5" s="22"/>
      <c r="F5" s="23"/>
      <c r="G5" s="23"/>
      <c r="H5" s="23"/>
      <c r="I5" s="23"/>
      <c r="J5" s="22"/>
      <c r="K5" s="21"/>
      <c r="L5" s="21"/>
    </row>
    <row r="6" spans="1:12" ht="28.5" customHeight="1">
      <c r="A6" s="74" t="s">
        <v>89</v>
      </c>
      <c r="B6" s="75"/>
      <c r="C6" s="86" t="s">
        <v>90</v>
      </c>
      <c r="D6" s="79" t="s">
        <v>91</v>
      </c>
      <c r="E6" s="79" t="s">
        <v>92</v>
      </c>
      <c r="F6" s="79" t="s">
        <v>93</v>
      </c>
      <c r="G6" s="82" t="s">
        <v>94</v>
      </c>
      <c r="H6" s="78" t="s">
        <v>95</v>
      </c>
      <c r="I6" s="78" t="s">
        <v>96</v>
      </c>
      <c r="J6" s="80" t="s">
        <v>97</v>
      </c>
      <c r="K6" s="24" t="s">
        <v>98</v>
      </c>
      <c r="L6" s="82" t="s">
        <v>99</v>
      </c>
    </row>
    <row r="7" spans="1:12" ht="28.5" customHeight="1">
      <c r="A7" s="76"/>
      <c r="B7" s="77"/>
      <c r="C7" s="79"/>
      <c r="D7" s="81"/>
      <c r="E7" s="81"/>
      <c r="F7" s="81"/>
      <c r="G7" s="79"/>
      <c r="H7" s="79"/>
      <c r="I7" s="79"/>
      <c r="J7" s="81"/>
      <c r="K7" s="16" t="s">
        <v>100</v>
      </c>
      <c r="L7" s="79"/>
    </row>
    <row r="8" spans="1:12" ht="28.5" customHeight="1">
      <c r="A8" s="74">
        <v>1</v>
      </c>
      <c r="B8" s="75"/>
      <c r="C8" s="25"/>
      <c r="D8" s="26"/>
      <c r="E8" s="27"/>
      <c r="F8" s="26"/>
      <c r="G8" s="28"/>
      <c r="H8" s="29"/>
      <c r="I8" s="29"/>
      <c r="J8" s="30"/>
      <c r="K8" s="31"/>
      <c r="L8" s="32"/>
    </row>
    <row r="9" spans="1:12" ht="28.5" customHeight="1">
      <c r="A9" s="76"/>
      <c r="B9" s="77"/>
      <c r="C9" s="33"/>
      <c r="D9" s="34"/>
      <c r="E9" s="35"/>
      <c r="F9" s="34"/>
      <c r="G9" s="36"/>
      <c r="H9" s="37"/>
      <c r="I9" s="37"/>
      <c r="J9" s="38"/>
      <c r="K9" s="39"/>
      <c r="L9" s="40"/>
    </row>
    <row r="10" spans="1:12" ht="28.5" customHeight="1">
      <c r="A10" s="74">
        <v>2</v>
      </c>
      <c r="B10" s="75"/>
      <c r="C10" s="25"/>
      <c r="D10" s="26"/>
      <c r="E10" s="27"/>
      <c r="F10" s="26"/>
      <c r="G10" s="28"/>
      <c r="H10" s="29"/>
      <c r="I10" s="29"/>
      <c r="J10" s="30"/>
      <c r="K10" s="31"/>
      <c r="L10" s="32"/>
    </row>
    <row r="11" spans="1:12" ht="28.5" customHeight="1">
      <c r="A11" s="76"/>
      <c r="B11" s="77"/>
      <c r="C11" s="33"/>
      <c r="D11" s="34"/>
      <c r="E11" s="35"/>
      <c r="F11" s="34"/>
      <c r="G11" s="36"/>
      <c r="H11" s="37"/>
      <c r="I11" s="37"/>
      <c r="J11" s="38"/>
      <c r="K11" s="39"/>
      <c r="L11" s="40"/>
    </row>
    <row r="12" spans="1:12" ht="28.5" customHeight="1">
      <c r="A12" s="74">
        <v>3</v>
      </c>
      <c r="B12" s="75"/>
      <c r="C12" s="25"/>
      <c r="D12" s="26"/>
      <c r="E12" s="27"/>
      <c r="F12" s="26"/>
      <c r="G12" s="28"/>
      <c r="H12" s="29"/>
      <c r="I12" s="29"/>
      <c r="J12" s="30"/>
      <c r="K12" s="31"/>
      <c r="L12" s="32"/>
    </row>
    <row r="13" spans="1:12" ht="28.5" customHeight="1">
      <c r="A13" s="76"/>
      <c r="B13" s="77"/>
      <c r="C13" s="33"/>
      <c r="D13" s="34"/>
      <c r="E13" s="35"/>
      <c r="F13" s="34"/>
      <c r="G13" s="36"/>
      <c r="H13" s="37"/>
      <c r="I13" s="37"/>
      <c r="J13" s="38"/>
      <c r="K13" s="39"/>
      <c r="L13" s="40"/>
    </row>
    <row r="14" spans="1:12" ht="28.5" customHeight="1">
      <c r="A14" s="74">
        <v>4</v>
      </c>
      <c r="B14" s="75"/>
      <c r="C14" s="25"/>
      <c r="D14" s="26"/>
      <c r="E14" s="27"/>
      <c r="F14" s="26"/>
      <c r="G14" s="28"/>
      <c r="H14" s="29"/>
      <c r="I14" s="29"/>
      <c r="J14" s="30"/>
      <c r="K14" s="31"/>
      <c r="L14" s="32"/>
    </row>
    <row r="15" spans="1:12" ht="28.5" customHeight="1">
      <c r="A15" s="76"/>
      <c r="B15" s="77"/>
      <c r="C15" s="33"/>
      <c r="D15" s="34"/>
      <c r="E15" s="35"/>
      <c r="F15" s="34"/>
      <c r="G15" s="36"/>
      <c r="H15" s="37"/>
      <c r="I15" s="37"/>
      <c r="J15" s="38"/>
      <c r="K15" s="39"/>
      <c r="L15" s="40"/>
    </row>
    <row r="16" spans="1:12" ht="28.5" customHeight="1">
      <c r="A16" s="74">
        <v>5</v>
      </c>
      <c r="B16" s="75"/>
      <c r="C16" s="25"/>
      <c r="D16" s="26"/>
      <c r="E16" s="27"/>
      <c r="F16" s="26"/>
      <c r="G16" s="28"/>
      <c r="H16" s="29"/>
      <c r="I16" s="29"/>
      <c r="J16" s="30"/>
      <c r="K16" s="31"/>
      <c r="L16" s="32"/>
    </row>
    <row r="17" spans="1:12" ht="28.5" customHeight="1">
      <c r="A17" s="76"/>
      <c r="B17" s="77"/>
      <c r="C17" s="33"/>
      <c r="D17" s="34"/>
      <c r="E17" s="35"/>
      <c r="F17" s="34"/>
      <c r="G17" s="36"/>
      <c r="H17" s="37"/>
      <c r="I17" s="37"/>
      <c r="J17" s="38"/>
      <c r="K17" s="39"/>
      <c r="L17" s="40"/>
    </row>
    <row r="18" spans="1:12" ht="28.5" customHeight="1">
      <c r="A18" s="74">
        <v>6</v>
      </c>
      <c r="B18" s="75"/>
      <c r="C18" s="25"/>
      <c r="D18" s="26"/>
      <c r="E18" s="27"/>
      <c r="F18" s="26"/>
      <c r="G18" s="28"/>
      <c r="H18" s="29"/>
      <c r="I18" s="29"/>
      <c r="J18" s="30"/>
      <c r="K18" s="31"/>
      <c r="L18" s="32"/>
    </row>
    <row r="19" spans="1:12" ht="28.5" customHeight="1">
      <c r="A19" s="76"/>
      <c r="B19" s="77"/>
      <c r="C19" s="33"/>
      <c r="D19" s="34"/>
      <c r="E19" s="35"/>
      <c r="F19" s="34"/>
      <c r="G19" s="36"/>
      <c r="H19" s="37"/>
      <c r="I19" s="37"/>
      <c r="J19" s="38"/>
      <c r="K19" s="39"/>
      <c r="L19" s="40"/>
    </row>
    <row r="20" spans="1:12" ht="28.5" customHeight="1">
      <c r="A20" s="74">
        <v>7</v>
      </c>
      <c r="B20" s="75"/>
      <c r="C20" s="25"/>
      <c r="D20" s="26"/>
      <c r="E20" s="27"/>
      <c r="F20" s="26"/>
      <c r="G20" s="28"/>
      <c r="H20" s="29"/>
      <c r="I20" s="29"/>
      <c r="J20" s="30"/>
      <c r="K20" s="31"/>
      <c r="L20" s="32"/>
    </row>
    <row r="21" spans="1:12" ht="28.5" customHeight="1">
      <c r="A21" s="76"/>
      <c r="B21" s="77"/>
      <c r="C21" s="33"/>
      <c r="D21" s="34"/>
      <c r="E21" s="35"/>
      <c r="F21" s="34"/>
      <c r="G21" s="36"/>
      <c r="H21" s="37"/>
      <c r="I21" s="37"/>
      <c r="J21" s="38"/>
      <c r="K21" s="39"/>
      <c r="L21" s="40"/>
    </row>
    <row r="22" spans="1:12" ht="28.5" customHeight="1">
      <c r="A22" s="74">
        <v>8</v>
      </c>
      <c r="B22" s="75"/>
      <c r="C22" s="25"/>
      <c r="D22" s="26"/>
      <c r="E22" s="27"/>
      <c r="F22" s="26"/>
      <c r="G22" s="28"/>
      <c r="H22" s="29"/>
      <c r="I22" s="29"/>
      <c r="J22" s="30"/>
      <c r="K22" s="31"/>
      <c r="L22" s="32"/>
    </row>
    <row r="23" spans="1:12" ht="28.5" customHeight="1">
      <c r="A23" s="76"/>
      <c r="B23" s="77"/>
      <c r="C23" s="33"/>
      <c r="D23" s="34"/>
      <c r="E23" s="35"/>
      <c r="F23" s="34"/>
      <c r="G23" s="36"/>
      <c r="H23" s="37"/>
      <c r="I23" s="37"/>
      <c r="J23" s="38"/>
      <c r="K23" s="39"/>
      <c r="L23" s="40"/>
    </row>
    <row r="24" spans="1:12" ht="28.5" customHeight="1">
      <c r="A24" s="74">
        <v>9</v>
      </c>
      <c r="B24" s="75"/>
      <c r="C24" s="25"/>
      <c r="D24" s="26"/>
      <c r="E24" s="27"/>
      <c r="F24" s="26"/>
      <c r="G24" s="28"/>
      <c r="H24" s="29"/>
      <c r="I24" s="29"/>
      <c r="J24" s="30"/>
      <c r="K24" s="31"/>
      <c r="L24" s="32"/>
    </row>
    <row r="25" spans="1:12" ht="28.5" customHeight="1">
      <c r="A25" s="76"/>
      <c r="B25" s="77"/>
      <c r="C25" s="33"/>
      <c r="D25" s="34"/>
      <c r="E25" s="35"/>
      <c r="F25" s="34"/>
      <c r="G25" s="36"/>
      <c r="H25" s="37"/>
      <c r="I25" s="37"/>
      <c r="J25" s="38"/>
      <c r="K25" s="39"/>
      <c r="L25" s="40"/>
    </row>
    <row r="26" spans="1:12" ht="28.5" customHeight="1">
      <c r="A26" s="74">
        <v>10</v>
      </c>
      <c r="B26" s="75"/>
      <c r="C26" s="25"/>
      <c r="D26" s="26"/>
      <c r="E26" s="27"/>
      <c r="F26" s="26"/>
      <c r="G26" s="28"/>
      <c r="H26" s="29"/>
      <c r="I26" s="29"/>
      <c r="J26" s="30"/>
      <c r="K26" s="31"/>
      <c r="L26" s="32"/>
    </row>
    <row r="27" spans="1:12" ht="28.5" customHeight="1">
      <c r="A27" s="76"/>
      <c r="B27" s="77"/>
      <c r="C27" s="33"/>
      <c r="D27" s="34"/>
      <c r="E27" s="35"/>
      <c r="F27" s="34"/>
      <c r="G27" s="36"/>
      <c r="H27" s="37"/>
      <c r="I27" s="37"/>
      <c r="J27" s="38"/>
      <c r="K27" s="39"/>
      <c r="L27" s="40"/>
    </row>
    <row r="28" spans="1:12" ht="28.5" customHeight="1">
      <c r="A28" s="74">
        <v>11</v>
      </c>
      <c r="B28" s="75"/>
      <c r="C28" s="25"/>
      <c r="D28" s="26"/>
      <c r="E28" s="27"/>
      <c r="F28" s="26"/>
      <c r="G28" s="28"/>
      <c r="H28" s="29"/>
      <c r="I28" s="29"/>
      <c r="J28" s="30"/>
      <c r="K28" s="31"/>
      <c r="L28" s="32"/>
    </row>
    <row r="29" spans="1:12" ht="28.5" customHeight="1">
      <c r="A29" s="76"/>
      <c r="B29" s="77"/>
      <c r="C29" s="33"/>
      <c r="D29" s="34"/>
      <c r="E29" s="35"/>
      <c r="F29" s="34"/>
      <c r="G29" s="36"/>
      <c r="H29" s="37"/>
      <c r="I29" s="37"/>
      <c r="J29" s="38"/>
      <c r="K29" s="39"/>
      <c r="L29" s="40"/>
    </row>
    <row r="30" spans="1:12" ht="28.5" customHeight="1">
      <c r="A30" s="74">
        <v>12</v>
      </c>
      <c r="B30" s="75"/>
      <c r="C30" s="25"/>
      <c r="D30" s="26"/>
      <c r="E30" s="27"/>
      <c r="F30" s="26"/>
      <c r="G30" s="28"/>
      <c r="H30" s="29"/>
      <c r="I30" s="29"/>
      <c r="J30" s="30"/>
      <c r="K30" s="31"/>
      <c r="L30" s="32"/>
    </row>
    <row r="31" spans="1:12" ht="28.5" customHeight="1">
      <c r="A31" s="76"/>
      <c r="B31" s="77"/>
      <c r="C31" s="33"/>
      <c r="D31" s="34"/>
      <c r="E31" s="35"/>
      <c r="F31" s="34"/>
      <c r="G31" s="36"/>
      <c r="H31" s="37"/>
      <c r="I31" s="37"/>
      <c r="J31" s="38"/>
      <c r="K31" s="39"/>
      <c r="L31" s="40"/>
    </row>
    <row r="32" spans="1:12" ht="28.5" customHeight="1">
      <c r="A32" s="74">
        <v>13</v>
      </c>
      <c r="B32" s="75"/>
      <c r="C32" s="25"/>
      <c r="D32" s="26"/>
      <c r="E32" s="27"/>
      <c r="F32" s="26"/>
      <c r="G32" s="28"/>
      <c r="H32" s="29"/>
      <c r="I32" s="29"/>
      <c r="J32" s="30"/>
      <c r="K32" s="31"/>
      <c r="L32" s="32"/>
    </row>
    <row r="33" spans="1:12" ht="28.5" customHeight="1">
      <c r="A33" s="76"/>
      <c r="B33" s="77"/>
      <c r="C33" s="33"/>
      <c r="D33" s="34"/>
      <c r="E33" s="35"/>
      <c r="F33" s="34"/>
      <c r="G33" s="36"/>
      <c r="H33" s="37"/>
      <c r="I33" s="37"/>
      <c r="J33" s="38"/>
      <c r="K33" s="39"/>
      <c r="L33" s="40"/>
    </row>
  </sheetData>
  <mergeCells count="30">
    <mergeCell ref="A12:B13"/>
    <mergeCell ref="A14:B15"/>
    <mergeCell ref="A16:B17"/>
    <mergeCell ref="C1:J2"/>
    <mergeCell ref="A3:B3"/>
    <mergeCell ref="D3:D4"/>
    <mergeCell ref="E3:E4"/>
    <mergeCell ref="H3:J3"/>
    <mergeCell ref="A4:B4"/>
    <mergeCell ref="H4:J4"/>
    <mergeCell ref="A10:B11"/>
    <mergeCell ref="A6:B7"/>
    <mergeCell ref="C6:C7"/>
    <mergeCell ref="D6:D7"/>
    <mergeCell ref="E6:E7"/>
    <mergeCell ref="H6:H7"/>
    <mergeCell ref="I6:I7"/>
    <mergeCell ref="J6:J7"/>
    <mergeCell ref="L6:L7"/>
    <mergeCell ref="A8:B9"/>
    <mergeCell ref="F6:F7"/>
    <mergeCell ref="G6:G7"/>
    <mergeCell ref="A30:B31"/>
    <mergeCell ref="A32:B33"/>
    <mergeCell ref="A18:B19"/>
    <mergeCell ref="A20:B21"/>
    <mergeCell ref="A24:B25"/>
    <mergeCell ref="A26:B27"/>
    <mergeCell ref="A28:B29"/>
    <mergeCell ref="A22:B23"/>
  </mergeCells>
  <phoneticPr fontId="15"/>
  <dataValidations count="2">
    <dataValidation type="list" allowBlank="1" showInputMessage="1" showErrorMessage="1" sqref="I8:I33" xr:uid="{00000000-0002-0000-0900-000000000000}">
      <formula1>"Ma,S-Ex,S-Sp,Ex,Sp,１級,２級,３級,４級"</formula1>
    </dataValidation>
    <dataValidation type="list" allowBlank="1" showInputMessage="1" showErrorMessage="1" sqref="H8:H33" xr:uid="{00000000-0002-0000-0900-000001000000}">
      <formula1>"１級,２級,MU,MR"</formula1>
    </dataValidation>
  </dataValidations>
  <printOptions horizontalCentered="1"/>
  <pageMargins left="0.78749999999999998" right="0.78749999999999998" top="0.98402780000000001" bottom="0.98402780000000001" header="0.51180550000000002" footer="0.51180550000000002"/>
  <pageSetup paperSize="9" scale="83" fitToHeight="0" orientation="portrait" verticalDpi="36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L33"/>
  <sheetViews>
    <sheetView view="pageBreakPreview" zoomScale="90" zoomScaleNormal="100" zoomScaleSheetLayoutView="90" workbookViewId="0">
      <selection activeCell="C9" sqref="C9"/>
    </sheetView>
  </sheetViews>
  <sheetFormatPr defaultColWidth="9" defaultRowHeight="28.5" customHeight="1"/>
  <cols>
    <col min="1" max="2" width="3.7265625" style="1" customWidth="1"/>
    <col min="3" max="3" width="15.7265625" style="1" customWidth="1"/>
    <col min="4" max="4" width="7" style="1" customWidth="1"/>
    <col min="5" max="5" width="16.453125" style="1" customWidth="1"/>
    <col min="6" max="6" width="5.453125" style="6" customWidth="1"/>
    <col min="7" max="7" width="10" style="1" customWidth="1"/>
    <col min="8" max="9" width="8.26953125" style="1" customWidth="1"/>
    <col min="10" max="10" width="10.453125" style="6" customWidth="1"/>
    <col min="11" max="11" width="9.7265625" style="1" customWidth="1"/>
    <col min="12" max="12" width="6.08984375" style="1" customWidth="1"/>
    <col min="13" max="16384" width="9" style="1"/>
  </cols>
  <sheetData>
    <row r="1" spans="1:12" ht="28.5" customHeight="1">
      <c r="C1" s="83" t="s">
        <v>126</v>
      </c>
      <c r="D1" s="83"/>
      <c r="E1" s="83"/>
      <c r="F1" s="83"/>
      <c r="G1" s="83"/>
      <c r="H1" s="83"/>
      <c r="I1" s="83"/>
      <c r="J1" s="83"/>
      <c r="K1" s="6"/>
    </row>
    <row r="2" spans="1:12" ht="28.5" customHeight="1">
      <c r="C2" s="83"/>
      <c r="D2" s="83"/>
      <c r="E2" s="83"/>
      <c r="F2" s="83"/>
      <c r="G2" s="83"/>
      <c r="H2" s="83"/>
      <c r="I2" s="83"/>
      <c r="J2" s="83"/>
      <c r="K2" s="6"/>
      <c r="L2" s="6"/>
    </row>
    <row r="3" spans="1:12" ht="28.5" customHeight="1">
      <c r="A3" s="81" t="s">
        <v>83</v>
      </c>
      <c r="B3" s="81"/>
      <c r="C3" s="16" t="str">
        <f>参加組数一覧!E4</f>
        <v>岐阜</v>
      </c>
      <c r="D3" s="81" t="s">
        <v>84</v>
      </c>
      <c r="E3" s="84" t="str">
        <f>参加組数一覧!E6</f>
        <v>小川　信也</v>
      </c>
      <c r="F3" s="17" t="s">
        <v>85</v>
      </c>
      <c r="G3" s="18" t="s">
        <v>69</v>
      </c>
      <c r="H3" s="74" t="str">
        <f>参加組数一覧!E7</f>
        <v>山田　和彦</v>
      </c>
      <c r="I3" s="85"/>
      <c r="J3" s="75"/>
    </row>
    <row r="4" spans="1:12" ht="28.5" customHeight="1">
      <c r="A4" s="86" t="s">
        <v>86</v>
      </c>
      <c r="B4" s="81"/>
      <c r="C4" s="16" t="s">
        <v>80</v>
      </c>
      <c r="D4" s="81"/>
      <c r="E4" s="84"/>
      <c r="F4" s="19" t="s">
        <v>88</v>
      </c>
      <c r="G4" s="20" t="s">
        <v>70</v>
      </c>
      <c r="H4" s="76" t="str">
        <f>参加組数一覧!E8</f>
        <v>090-9914-9612</v>
      </c>
      <c r="I4" s="87"/>
      <c r="J4" s="77"/>
    </row>
    <row r="5" spans="1:12" ht="28.5" customHeight="1">
      <c r="A5" s="22"/>
      <c r="B5" s="22"/>
      <c r="C5" s="22"/>
      <c r="D5" s="22"/>
      <c r="E5" s="22"/>
      <c r="F5" s="23"/>
      <c r="G5" s="23"/>
      <c r="H5" s="23"/>
      <c r="I5" s="23"/>
      <c r="J5" s="22"/>
      <c r="K5" s="21"/>
      <c r="L5" s="21"/>
    </row>
    <row r="6" spans="1:12" ht="28.5" customHeight="1">
      <c r="A6" s="74" t="s">
        <v>89</v>
      </c>
      <c r="B6" s="75"/>
      <c r="C6" s="86" t="s">
        <v>90</v>
      </c>
      <c r="D6" s="79" t="s">
        <v>91</v>
      </c>
      <c r="E6" s="79" t="s">
        <v>92</v>
      </c>
      <c r="F6" s="79" t="s">
        <v>93</v>
      </c>
      <c r="G6" s="82" t="s">
        <v>94</v>
      </c>
      <c r="H6" s="78" t="s">
        <v>95</v>
      </c>
      <c r="I6" s="78" t="s">
        <v>96</v>
      </c>
      <c r="J6" s="80" t="s">
        <v>97</v>
      </c>
      <c r="K6" s="24" t="s">
        <v>98</v>
      </c>
      <c r="L6" s="82" t="s">
        <v>99</v>
      </c>
    </row>
    <row r="7" spans="1:12" ht="28.5" customHeight="1">
      <c r="A7" s="76"/>
      <c r="B7" s="77"/>
      <c r="C7" s="79"/>
      <c r="D7" s="81"/>
      <c r="E7" s="81"/>
      <c r="F7" s="81"/>
      <c r="G7" s="79"/>
      <c r="H7" s="79"/>
      <c r="I7" s="79"/>
      <c r="J7" s="81"/>
      <c r="K7" s="16" t="s">
        <v>100</v>
      </c>
      <c r="L7" s="79"/>
    </row>
    <row r="8" spans="1:12" ht="28.5" customHeight="1">
      <c r="A8" s="74">
        <v>1</v>
      </c>
      <c r="B8" s="75"/>
      <c r="C8" s="25"/>
      <c r="D8" s="26"/>
      <c r="E8" s="27"/>
      <c r="F8" s="26"/>
      <c r="G8" s="28"/>
      <c r="H8" s="29"/>
      <c r="I8" s="29"/>
      <c r="J8" s="30"/>
      <c r="K8" s="31"/>
      <c r="L8" s="32"/>
    </row>
    <row r="9" spans="1:12" ht="28.5" customHeight="1">
      <c r="A9" s="76"/>
      <c r="B9" s="77"/>
      <c r="C9" s="33"/>
      <c r="D9" s="34"/>
      <c r="E9" s="35"/>
      <c r="F9" s="34"/>
      <c r="G9" s="36"/>
      <c r="H9" s="37"/>
      <c r="I9" s="37"/>
      <c r="J9" s="38"/>
      <c r="K9" s="39"/>
      <c r="L9" s="40"/>
    </row>
    <row r="10" spans="1:12" ht="28.5" customHeight="1">
      <c r="A10" s="74">
        <v>2</v>
      </c>
      <c r="B10" s="75"/>
      <c r="C10" s="25"/>
      <c r="D10" s="26"/>
      <c r="E10" s="27"/>
      <c r="F10" s="26"/>
      <c r="G10" s="28"/>
      <c r="H10" s="29"/>
      <c r="I10" s="29"/>
      <c r="J10" s="30"/>
      <c r="K10" s="31"/>
      <c r="L10" s="32"/>
    </row>
    <row r="11" spans="1:12" ht="28.5" customHeight="1">
      <c r="A11" s="76"/>
      <c r="B11" s="77"/>
      <c r="C11" s="33"/>
      <c r="D11" s="34"/>
      <c r="E11" s="35"/>
      <c r="F11" s="34"/>
      <c r="G11" s="36"/>
      <c r="H11" s="37"/>
      <c r="I11" s="37"/>
      <c r="J11" s="38"/>
      <c r="K11" s="39"/>
      <c r="L11" s="40"/>
    </row>
    <row r="12" spans="1:12" ht="28.5" customHeight="1">
      <c r="A12" s="74">
        <v>3</v>
      </c>
      <c r="B12" s="75"/>
      <c r="C12" s="25"/>
      <c r="D12" s="26"/>
      <c r="E12" s="27"/>
      <c r="F12" s="26"/>
      <c r="G12" s="28"/>
      <c r="H12" s="29"/>
      <c r="I12" s="29"/>
      <c r="J12" s="30"/>
      <c r="K12" s="31"/>
      <c r="L12" s="32"/>
    </row>
    <row r="13" spans="1:12" ht="28.5" customHeight="1">
      <c r="A13" s="76"/>
      <c r="B13" s="77"/>
      <c r="C13" s="33"/>
      <c r="D13" s="34"/>
      <c r="E13" s="35"/>
      <c r="F13" s="34"/>
      <c r="G13" s="36"/>
      <c r="H13" s="37"/>
      <c r="I13" s="37"/>
      <c r="J13" s="38"/>
      <c r="K13" s="39"/>
      <c r="L13" s="40"/>
    </row>
    <row r="14" spans="1:12" ht="28.5" customHeight="1">
      <c r="A14" s="74">
        <v>4</v>
      </c>
      <c r="B14" s="75"/>
      <c r="C14" s="25"/>
      <c r="D14" s="26"/>
      <c r="E14" s="27"/>
      <c r="F14" s="26"/>
      <c r="G14" s="28"/>
      <c r="H14" s="29"/>
      <c r="I14" s="29"/>
      <c r="J14" s="30"/>
      <c r="K14" s="31"/>
      <c r="L14" s="32"/>
    </row>
    <row r="15" spans="1:12" ht="28.5" customHeight="1">
      <c r="A15" s="76"/>
      <c r="B15" s="77"/>
      <c r="C15" s="33"/>
      <c r="D15" s="34"/>
      <c r="E15" s="35"/>
      <c r="F15" s="34"/>
      <c r="G15" s="36"/>
      <c r="H15" s="37"/>
      <c r="I15" s="37"/>
      <c r="J15" s="38"/>
      <c r="K15" s="39"/>
      <c r="L15" s="40"/>
    </row>
    <row r="16" spans="1:12" ht="28.5" customHeight="1">
      <c r="A16" s="74">
        <v>5</v>
      </c>
      <c r="B16" s="75"/>
      <c r="C16" s="25"/>
      <c r="D16" s="26"/>
      <c r="E16" s="27"/>
      <c r="F16" s="26"/>
      <c r="G16" s="28"/>
      <c r="H16" s="29"/>
      <c r="I16" s="29"/>
      <c r="J16" s="30"/>
      <c r="K16" s="31"/>
      <c r="L16" s="32"/>
    </row>
    <row r="17" spans="1:12" ht="28.5" customHeight="1">
      <c r="A17" s="76"/>
      <c r="B17" s="77"/>
      <c r="C17" s="33"/>
      <c r="D17" s="34"/>
      <c r="E17" s="35"/>
      <c r="F17" s="34"/>
      <c r="G17" s="36"/>
      <c r="H17" s="37"/>
      <c r="I17" s="37"/>
      <c r="J17" s="38"/>
      <c r="K17" s="39"/>
      <c r="L17" s="40"/>
    </row>
    <row r="18" spans="1:12" ht="28.5" customHeight="1">
      <c r="A18" s="74">
        <v>6</v>
      </c>
      <c r="B18" s="75"/>
      <c r="C18" s="25"/>
      <c r="D18" s="26"/>
      <c r="E18" s="27"/>
      <c r="F18" s="26"/>
      <c r="G18" s="28"/>
      <c r="H18" s="29"/>
      <c r="I18" s="29"/>
      <c r="J18" s="30"/>
      <c r="K18" s="31"/>
      <c r="L18" s="32"/>
    </row>
    <row r="19" spans="1:12" ht="28.5" customHeight="1">
      <c r="A19" s="76"/>
      <c r="B19" s="77"/>
      <c r="C19" s="33"/>
      <c r="D19" s="34"/>
      <c r="E19" s="35"/>
      <c r="F19" s="34"/>
      <c r="G19" s="36"/>
      <c r="H19" s="37"/>
      <c r="I19" s="37"/>
      <c r="J19" s="38"/>
      <c r="K19" s="39"/>
      <c r="L19" s="40"/>
    </row>
    <row r="20" spans="1:12" ht="28.5" customHeight="1">
      <c r="A20" s="74">
        <v>7</v>
      </c>
      <c r="B20" s="75"/>
      <c r="C20" s="25"/>
      <c r="D20" s="26"/>
      <c r="E20" s="27"/>
      <c r="F20" s="26"/>
      <c r="G20" s="28"/>
      <c r="H20" s="29"/>
      <c r="I20" s="29"/>
      <c r="J20" s="30"/>
      <c r="K20" s="31"/>
      <c r="L20" s="32"/>
    </row>
    <row r="21" spans="1:12" ht="28.5" customHeight="1">
      <c r="A21" s="76"/>
      <c r="B21" s="77"/>
      <c r="C21" s="33"/>
      <c r="D21" s="34"/>
      <c r="E21" s="35"/>
      <c r="F21" s="34"/>
      <c r="G21" s="36"/>
      <c r="H21" s="37"/>
      <c r="I21" s="37"/>
      <c r="J21" s="38"/>
      <c r="K21" s="39"/>
      <c r="L21" s="40"/>
    </row>
    <row r="22" spans="1:12" ht="28.5" customHeight="1">
      <c r="A22" s="74">
        <v>8</v>
      </c>
      <c r="B22" s="75"/>
      <c r="C22" s="25"/>
      <c r="D22" s="26"/>
      <c r="E22" s="27"/>
      <c r="F22" s="26"/>
      <c r="G22" s="28"/>
      <c r="H22" s="29"/>
      <c r="I22" s="29"/>
      <c r="J22" s="30"/>
      <c r="K22" s="31"/>
      <c r="L22" s="32"/>
    </row>
    <row r="23" spans="1:12" ht="28.5" customHeight="1">
      <c r="A23" s="76"/>
      <c r="B23" s="77"/>
      <c r="C23" s="33"/>
      <c r="D23" s="34"/>
      <c r="E23" s="35"/>
      <c r="F23" s="34"/>
      <c r="G23" s="36"/>
      <c r="H23" s="37"/>
      <c r="I23" s="37"/>
      <c r="J23" s="38"/>
      <c r="K23" s="39"/>
      <c r="L23" s="40"/>
    </row>
    <row r="24" spans="1:12" ht="28.5" customHeight="1">
      <c r="A24" s="74">
        <v>9</v>
      </c>
      <c r="B24" s="75"/>
      <c r="C24" s="25"/>
      <c r="D24" s="26"/>
      <c r="E24" s="27"/>
      <c r="F24" s="26"/>
      <c r="G24" s="28"/>
      <c r="H24" s="29"/>
      <c r="I24" s="29"/>
      <c r="J24" s="30"/>
      <c r="K24" s="31"/>
      <c r="L24" s="32"/>
    </row>
    <row r="25" spans="1:12" ht="28.5" customHeight="1">
      <c r="A25" s="76"/>
      <c r="B25" s="77"/>
      <c r="C25" s="33"/>
      <c r="D25" s="34"/>
      <c r="E25" s="35"/>
      <c r="F25" s="34"/>
      <c r="G25" s="36"/>
      <c r="H25" s="37"/>
      <c r="I25" s="37"/>
      <c r="J25" s="38"/>
      <c r="K25" s="39"/>
      <c r="L25" s="40"/>
    </row>
    <row r="26" spans="1:12" ht="28.5" customHeight="1">
      <c r="A26" s="74">
        <v>10</v>
      </c>
      <c r="B26" s="75"/>
      <c r="C26" s="25"/>
      <c r="D26" s="26"/>
      <c r="E26" s="27"/>
      <c r="F26" s="26"/>
      <c r="G26" s="28"/>
      <c r="H26" s="29"/>
      <c r="I26" s="29"/>
      <c r="J26" s="30"/>
      <c r="K26" s="31"/>
      <c r="L26" s="32"/>
    </row>
    <row r="27" spans="1:12" ht="28.5" customHeight="1">
      <c r="A27" s="76"/>
      <c r="B27" s="77"/>
      <c r="C27" s="33"/>
      <c r="D27" s="34"/>
      <c r="E27" s="35"/>
      <c r="F27" s="34"/>
      <c r="G27" s="36"/>
      <c r="H27" s="37"/>
      <c r="I27" s="37"/>
      <c r="J27" s="38"/>
      <c r="K27" s="39"/>
      <c r="L27" s="40"/>
    </row>
    <row r="28" spans="1:12" ht="28.5" customHeight="1">
      <c r="A28" s="74">
        <v>11</v>
      </c>
      <c r="B28" s="75"/>
      <c r="C28" s="25"/>
      <c r="D28" s="26"/>
      <c r="E28" s="27"/>
      <c r="F28" s="26"/>
      <c r="G28" s="28"/>
      <c r="H28" s="29"/>
      <c r="I28" s="29"/>
      <c r="J28" s="30"/>
      <c r="K28" s="31"/>
      <c r="L28" s="32"/>
    </row>
    <row r="29" spans="1:12" ht="28.5" customHeight="1">
      <c r="A29" s="76"/>
      <c r="B29" s="77"/>
      <c r="C29" s="33"/>
      <c r="D29" s="34"/>
      <c r="E29" s="35"/>
      <c r="F29" s="34"/>
      <c r="G29" s="36"/>
      <c r="H29" s="37"/>
      <c r="I29" s="37"/>
      <c r="J29" s="38"/>
      <c r="K29" s="39"/>
      <c r="L29" s="40"/>
    </row>
    <row r="30" spans="1:12" ht="28.5" customHeight="1">
      <c r="A30" s="74">
        <v>12</v>
      </c>
      <c r="B30" s="75"/>
      <c r="C30" s="25"/>
      <c r="D30" s="26"/>
      <c r="E30" s="27"/>
      <c r="F30" s="26"/>
      <c r="G30" s="28"/>
      <c r="H30" s="29"/>
      <c r="I30" s="29"/>
      <c r="J30" s="30"/>
      <c r="K30" s="31"/>
      <c r="L30" s="32"/>
    </row>
    <row r="31" spans="1:12" ht="28.5" customHeight="1">
      <c r="A31" s="76"/>
      <c r="B31" s="77"/>
      <c r="C31" s="33"/>
      <c r="D31" s="34"/>
      <c r="E31" s="35"/>
      <c r="F31" s="34"/>
      <c r="G31" s="36"/>
      <c r="H31" s="37"/>
      <c r="I31" s="37"/>
      <c r="J31" s="38"/>
      <c r="K31" s="39"/>
      <c r="L31" s="40"/>
    </row>
    <row r="32" spans="1:12" ht="28.5" customHeight="1">
      <c r="A32" s="74">
        <v>13</v>
      </c>
      <c r="B32" s="75"/>
      <c r="C32" s="25"/>
      <c r="D32" s="26"/>
      <c r="E32" s="27"/>
      <c r="F32" s="26"/>
      <c r="G32" s="28"/>
      <c r="H32" s="29"/>
      <c r="I32" s="29"/>
      <c r="J32" s="30"/>
      <c r="K32" s="31"/>
      <c r="L32" s="32"/>
    </row>
    <row r="33" spans="1:12" ht="28.5" customHeight="1">
      <c r="A33" s="76"/>
      <c r="B33" s="77"/>
      <c r="C33" s="33"/>
      <c r="D33" s="34"/>
      <c r="E33" s="35"/>
      <c r="F33" s="34"/>
      <c r="G33" s="36"/>
      <c r="H33" s="37"/>
      <c r="I33" s="37"/>
      <c r="J33" s="38"/>
      <c r="K33" s="39"/>
      <c r="L33" s="40"/>
    </row>
  </sheetData>
  <mergeCells count="30">
    <mergeCell ref="A12:B13"/>
    <mergeCell ref="A14:B15"/>
    <mergeCell ref="A16:B17"/>
    <mergeCell ref="C1:J2"/>
    <mergeCell ref="A3:B3"/>
    <mergeCell ref="D3:D4"/>
    <mergeCell ref="E3:E4"/>
    <mergeCell ref="H3:J3"/>
    <mergeCell ref="A4:B4"/>
    <mergeCell ref="H4:J4"/>
    <mergeCell ref="A10:B11"/>
    <mergeCell ref="A6:B7"/>
    <mergeCell ref="C6:C7"/>
    <mergeCell ref="D6:D7"/>
    <mergeCell ref="E6:E7"/>
    <mergeCell ref="H6:H7"/>
    <mergeCell ref="I6:I7"/>
    <mergeCell ref="J6:J7"/>
    <mergeCell ref="L6:L7"/>
    <mergeCell ref="A8:B9"/>
    <mergeCell ref="F6:F7"/>
    <mergeCell ref="G6:G7"/>
    <mergeCell ref="A30:B31"/>
    <mergeCell ref="A32:B33"/>
    <mergeCell ref="A18:B19"/>
    <mergeCell ref="A20:B21"/>
    <mergeCell ref="A24:B25"/>
    <mergeCell ref="A26:B27"/>
    <mergeCell ref="A28:B29"/>
    <mergeCell ref="A22:B23"/>
  </mergeCells>
  <phoneticPr fontId="15"/>
  <dataValidations count="2">
    <dataValidation type="list" allowBlank="1" showInputMessage="1" showErrorMessage="1" sqref="H8:H33" xr:uid="{00000000-0002-0000-0A00-000000000000}">
      <formula1>"１級,２級,MU,MR"</formula1>
    </dataValidation>
    <dataValidation type="list" allowBlank="1" showInputMessage="1" showErrorMessage="1" sqref="I8:I33" xr:uid="{00000000-0002-0000-0A00-000001000000}">
      <formula1>"Ma,S-Ex,S-Sp,Ex,Sp,１級,２級,３級,４級"</formula1>
    </dataValidation>
  </dataValidations>
  <printOptions horizontalCentered="1"/>
  <pageMargins left="0.78749999999999998" right="0.78749999999999998" top="0.98402780000000001" bottom="0.98402780000000001" header="0.51180550000000002" footer="0.51180550000000002"/>
  <pageSetup paperSize="9" scale="83" fitToHeight="0" orientation="portrait" verticalDpi="36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22"/>
  <sheetViews>
    <sheetView view="pageBreakPreview" zoomScale="92" zoomScaleNormal="100" zoomScaleSheetLayoutView="92" workbookViewId="0">
      <selection activeCell="A2" sqref="A2:E3"/>
    </sheetView>
  </sheetViews>
  <sheetFormatPr defaultColWidth="9" defaultRowHeight="30" customHeight="1"/>
  <cols>
    <col min="1" max="4" width="13.6328125" style="1" customWidth="1"/>
    <col min="5" max="5" width="25.453125" style="1" customWidth="1"/>
    <col min="6" max="6" width="16.453125" style="1" customWidth="1"/>
    <col min="7" max="16384" width="9" style="1"/>
  </cols>
  <sheetData>
    <row r="1" spans="1:7" ht="30" customHeight="1">
      <c r="A1" s="2" t="s">
        <v>128</v>
      </c>
      <c r="B1" s="2"/>
      <c r="C1" s="2"/>
      <c r="D1" s="3"/>
      <c r="E1" s="4"/>
      <c r="F1" s="5">
        <v>45695</v>
      </c>
    </row>
    <row r="2" spans="1:7" ht="16.5" customHeight="1">
      <c r="A2" s="69" t="s">
        <v>127</v>
      </c>
      <c r="B2" s="69"/>
      <c r="C2" s="69"/>
      <c r="D2" s="69"/>
      <c r="E2" s="69"/>
      <c r="F2" s="6"/>
    </row>
    <row r="3" spans="1:7" ht="16.5" customHeight="1">
      <c r="A3" s="69"/>
      <c r="B3" s="69"/>
      <c r="C3" s="69"/>
      <c r="D3" s="69"/>
      <c r="E3" s="69"/>
      <c r="F3" s="6"/>
      <c r="G3" s="6"/>
    </row>
    <row r="4" spans="1:7" ht="21" customHeight="1">
      <c r="D4" s="7" t="s">
        <v>64</v>
      </c>
      <c r="E4" s="8" t="s">
        <v>101</v>
      </c>
      <c r="F4" s="1" t="s">
        <v>65</v>
      </c>
    </row>
    <row r="5" spans="1:7" ht="26.25" customHeight="1">
      <c r="A5" s="70" t="s">
        <v>66</v>
      </c>
      <c r="B5" s="70"/>
      <c r="C5" s="70"/>
      <c r="D5" s="70"/>
      <c r="E5" s="70"/>
    </row>
    <row r="6" spans="1:7" ht="21" customHeight="1">
      <c r="A6" s="2"/>
      <c r="B6" s="2"/>
      <c r="C6" s="71" t="s">
        <v>67</v>
      </c>
      <c r="D6" s="71"/>
      <c r="E6" s="8" t="s">
        <v>102</v>
      </c>
      <c r="F6" s="1" t="s">
        <v>65</v>
      </c>
    </row>
    <row r="7" spans="1:7" ht="21" customHeight="1">
      <c r="A7" s="2"/>
      <c r="B7" s="2"/>
      <c r="C7" s="71" t="s">
        <v>68</v>
      </c>
      <c r="D7" s="9" t="s">
        <v>69</v>
      </c>
      <c r="E7" s="8" t="s">
        <v>103</v>
      </c>
      <c r="F7" s="1" t="s">
        <v>65</v>
      </c>
    </row>
    <row r="8" spans="1:7" ht="21" customHeight="1">
      <c r="C8" s="71"/>
      <c r="D8" s="9" t="s">
        <v>70</v>
      </c>
      <c r="E8" s="8" t="s">
        <v>104</v>
      </c>
      <c r="F8" s="1" t="s">
        <v>65</v>
      </c>
    </row>
    <row r="9" spans="1:7" ht="9.75" customHeight="1" thickBot="1">
      <c r="C9" s="10"/>
      <c r="D9" s="11"/>
      <c r="E9" s="10"/>
      <c r="F9" s="6"/>
    </row>
    <row r="10" spans="1:7" ht="30" customHeight="1" thickBot="1">
      <c r="A10" s="72" t="s">
        <v>71</v>
      </c>
      <c r="B10" s="73"/>
      <c r="C10" s="73" t="s">
        <v>72</v>
      </c>
      <c r="D10" s="73"/>
      <c r="E10" s="12" t="s">
        <v>73</v>
      </c>
    </row>
    <row r="11" spans="1:7" ht="30" customHeight="1">
      <c r="A11" s="67" t="s">
        <v>74</v>
      </c>
      <c r="B11" s="68"/>
      <c r="C11" s="66">
        <v>0</v>
      </c>
      <c r="D11" s="66"/>
      <c r="E11" s="13">
        <f>3000*C11</f>
        <v>0</v>
      </c>
    </row>
    <row r="12" spans="1:7" ht="30" customHeight="1">
      <c r="A12" s="64">
        <v>35</v>
      </c>
      <c r="B12" s="65"/>
      <c r="C12" s="66">
        <f>COUNT('３５'!$J$8:$J$37)/2</f>
        <v>0</v>
      </c>
      <c r="D12" s="66"/>
      <c r="E12" s="14">
        <f>3000*C12</f>
        <v>0</v>
      </c>
    </row>
    <row r="13" spans="1:7" ht="30" customHeight="1">
      <c r="A13" s="64">
        <v>45</v>
      </c>
      <c r="B13" s="65"/>
      <c r="C13" s="66">
        <f>COUNT('４５'!$J$8:$J$37)/2</f>
        <v>0</v>
      </c>
      <c r="D13" s="66"/>
      <c r="E13" s="14">
        <f t="shared" ref="E13:E19" si="0">3000*C13</f>
        <v>0</v>
      </c>
    </row>
    <row r="14" spans="1:7" ht="30" customHeight="1">
      <c r="A14" s="64" t="s">
        <v>75</v>
      </c>
      <c r="B14" s="65"/>
      <c r="C14" s="66">
        <f>COUNT('５０'!$J$8:$J$37)/2</f>
        <v>0</v>
      </c>
      <c r="D14" s="66"/>
      <c r="E14" s="14">
        <f t="shared" si="0"/>
        <v>0</v>
      </c>
    </row>
    <row r="15" spans="1:7" ht="30" customHeight="1">
      <c r="A15" s="64" t="s">
        <v>76</v>
      </c>
      <c r="B15" s="65"/>
      <c r="C15" s="66">
        <f>COUNT('５５'!$J$8:$J$37)/2</f>
        <v>0</v>
      </c>
      <c r="D15" s="66"/>
      <c r="E15" s="14">
        <f t="shared" si="0"/>
        <v>0</v>
      </c>
    </row>
    <row r="16" spans="1:7" ht="30" customHeight="1">
      <c r="A16" s="64" t="s">
        <v>77</v>
      </c>
      <c r="B16" s="65"/>
      <c r="C16" s="66">
        <f>COUNT('５５'!$J$8:$J$37)/2</f>
        <v>0</v>
      </c>
      <c r="D16" s="66"/>
      <c r="E16" s="14">
        <f t="shared" si="0"/>
        <v>0</v>
      </c>
    </row>
    <row r="17" spans="1:5" ht="30" customHeight="1">
      <c r="A17" s="64" t="s">
        <v>78</v>
      </c>
      <c r="B17" s="65"/>
      <c r="C17" s="66">
        <f>COUNT('５５'!$J$8:$J$37)/2</f>
        <v>0</v>
      </c>
      <c r="D17" s="66"/>
      <c r="E17" s="14">
        <f t="shared" si="0"/>
        <v>0</v>
      </c>
    </row>
    <row r="18" spans="1:5" ht="30" customHeight="1">
      <c r="A18" s="64" t="s">
        <v>79</v>
      </c>
      <c r="B18" s="65"/>
      <c r="C18" s="66">
        <f>COUNT('５５'!$J$8:$J$37)/2</f>
        <v>0</v>
      </c>
      <c r="D18" s="66"/>
      <c r="E18" s="14">
        <f t="shared" si="0"/>
        <v>0</v>
      </c>
    </row>
    <row r="19" spans="1:5" ht="30" customHeight="1" thickBot="1">
      <c r="A19" s="64" t="s">
        <v>80</v>
      </c>
      <c r="B19" s="65"/>
      <c r="C19" s="66">
        <f>COUNT('７５'!$J$8:$J$37)/2</f>
        <v>0</v>
      </c>
      <c r="D19" s="66"/>
      <c r="E19" s="14">
        <f t="shared" si="0"/>
        <v>0</v>
      </c>
    </row>
    <row r="20" spans="1:5" ht="30" customHeight="1" thickBot="1">
      <c r="A20" s="60" t="s">
        <v>81</v>
      </c>
      <c r="B20" s="61"/>
      <c r="C20" s="62">
        <f>SUM(C11:D19)</f>
        <v>0</v>
      </c>
      <c r="D20" s="62"/>
      <c r="E20" s="15">
        <f>SUM(E11:E19)</f>
        <v>0</v>
      </c>
    </row>
    <row r="21" spans="1:5" ht="30" customHeight="1">
      <c r="E21" s="6" t="s">
        <v>82</v>
      </c>
    </row>
    <row r="22" spans="1:5" ht="30" customHeight="1">
      <c r="A22" s="63"/>
      <c r="B22" s="63"/>
      <c r="C22" s="63"/>
      <c r="D22" s="63"/>
      <c r="E22" s="63"/>
    </row>
  </sheetData>
  <mergeCells count="27">
    <mergeCell ref="A2:E3"/>
    <mergeCell ref="A5:E5"/>
    <mergeCell ref="C6:D6"/>
    <mergeCell ref="C7:C8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20:B20"/>
    <mergeCell ref="C20:D20"/>
    <mergeCell ref="A22:E22"/>
    <mergeCell ref="A17:B17"/>
    <mergeCell ref="C17:D17"/>
    <mergeCell ref="A18:B18"/>
    <mergeCell ref="C18:D18"/>
    <mergeCell ref="A19:B19"/>
    <mergeCell ref="C19:D19"/>
  </mergeCells>
  <phoneticPr fontId="15"/>
  <printOptions horizontalCentered="1"/>
  <pageMargins left="0.78749999999999998" right="0.78749999999999998" top="0.67013889999999998" bottom="0.55972219999999995" header="0.51180550000000002" footer="0.51180550000000002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L33"/>
  <sheetViews>
    <sheetView view="pageBreakPreview" zoomScale="90" zoomScaleNormal="100" zoomScaleSheetLayoutView="90" workbookViewId="0">
      <selection activeCell="E12" sqref="E12"/>
    </sheetView>
  </sheetViews>
  <sheetFormatPr defaultColWidth="9" defaultRowHeight="28.5" customHeight="1"/>
  <cols>
    <col min="1" max="2" width="3.7265625" style="1" customWidth="1"/>
    <col min="3" max="3" width="15.7265625" style="1" customWidth="1"/>
    <col min="4" max="4" width="7" style="1" customWidth="1"/>
    <col min="5" max="5" width="16.453125" style="1" customWidth="1"/>
    <col min="6" max="6" width="5.453125" style="6" customWidth="1"/>
    <col min="7" max="7" width="10" style="1" customWidth="1"/>
    <col min="8" max="9" width="8.26953125" style="1" customWidth="1"/>
    <col min="10" max="10" width="10.453125" style="6" customWidth="1"/>
    <col min="11" max="11" width="9.7265625" style="1" customWidth="1"/>
    <col min="12" max="12" width="6.08984375" style="1" customWidth="1"/>
    <col min="13" max="16384" width="9" style="1"/>
  </cols>
  <sheetData>
    <row r="1" spans="1:12" ht="28.5" customHeight="1">
      <c r="C1" s="83" t="s">
        <v>126</v>
      </c>
      <c r="D1" s="83"/>
      <c r="E1" s="83"/>
      <c r="F1" s="83"/>
      <c r="G1" s="83"/>
      <c r="H1" s="83"/>
      <c r="I1" s="83"/>
      <c r="J1" s="83"/>
      <c r="K1" s="6"/>
    </row>
    <row r="2" spans="1:12" ht="28.5" customHeight="1">
      <c r="C2" s="83"/>
      <c r="D2" s="83"/>
      <c r="E2" s="83"/>
      <c r="F2" s="83"/>
      <c r="G2" s="83"/>
      <c r="H2" s="83"/>
      <c r="I2" s="83"/>
      <c r="J2" s="83"/>
      <c r="K2" s="6"/>
      <c r="L2" s="6"/>
    </row>
    <row r="3" spans="1:12" ht="28.5" customHeight="1">
      <c r="A3" s="81" t="s">
        <v>83</v>
      </c>
      <c r="B3" s="81"/>
      <c r="C3" s="16" t="str">
        <f>参加組数一覧!E4</f>
        <v>岐阜</v>
      </c>
      <c r="D3" s="81" t="s">
        <v>84</v>
      </c>
      <c r="E3" s="84" t="str">
        <f>参加組数一覧!E6</f>
        <v>小川　信也</v>
      </c>
      <c r="F3" s="17" t="s">
        <v>85</v>
      </c>
      <c r="G3" s="18" t="s">
        <v>69</v>
      </c>
      <c r="H3" s="74" t="str">
        <f>参加組数一覧!E7</f>
        <v>山田　和彦</v>
      </c>
      <c r="I3" s="85"/>
      <c r="J3" s="75"/>
    </row>
    <row r="4" spans="1:12" ht="28.5" customHeight="1">
      <c r="A4" s="86" t="s">
        <v>86</v>
      </c>
      <c r="B4" s="81"/>
      <c r="C4" s="16" t="s">
        <v>87</v>
      </c>
      <c r="D4" s="81"/>
      <c r="E4" s="84"/>
      <c r="F4" s="19" t="s">
        <v>88</v>
      </c>
      <c r="G4" s="20" t="s">
        <v>70</v>
      </c>
      <c r="H4" s="76" t="str">
        <f>参加組数一覧!E8</f>
        <v>090-9914-9612</v>
      </c>
      <c r="I4" s="87"/>
      <c r="J4" s="77"/>
    </row>
    <row r="5" spans="1:12" ht="28.5" customHeight="1">
      <c r="A5" s="22"/>
      <c r="B5" s="22"/>
      <c r="C5" s="22"/>
      <c r="D5" s="22"/>
      <c r="E5" s="22"/>
      <c r="F5" s="23"/>
      <c r="G5" s="23"/>
      <c r="H5" s="23"/>
      <c r="I5" s="23"/>
      <c r="J5" s="22"/>
      <c r="K5" s="21"/>
      <c r="L5" s="21"/>
    </row>
    <row r="6" spans="1:12" ht="28.5" customHeight="1">
      <c r="A6" s="74" t="s">
        <v>89</v>
      </c>
      <c r="B6" s="75"/>
      <c r="C6" s="86" t="s">
        <v>90</v>
      </c>
      <c r="D6" s="79" t="s">
        <v>91</v>
      </c>
      <c r="E6" s="79" t="s">
        <v>92</v>
      </c>
      <c r="F6" s="79" t="s">
        <v>93</v>
      </c>
      <c r="G6" s="82" t="s">
        <v>94</v>
      </c>
      <c r="H6" s="78" t="s">
        <v>95</v>
      </c>
      <c r="I6" s="78" t="s">
        <v>96</v>
      </c>
      <c r="J6" s="80" t="s">
        <v>97</v>
      </c>
      <c r="K6" s="24" t="s">
        <v>98</v>
      </c>
      <c r="L6" s="82" t="s">
        <v>99</v>
      </c>
    </row>
    <row r="7" spans="1:12" ht="28.5" customHeight="1">
      <c r="A7" s="76"/>
      <c r="B7" s="77"/>
      <c r="C7" s="79"/>
      <c r="D7" s="81"/>
      <c r="E7" s="81"/>
      <c r="F7" s="81"/>
      <c r="G7" s="79"/>
      <c r="H7" s="79"/>
      <c r="I7" s="79"/>
      <c r="J7" s="81"/>
      <c r="K7" s="16" t="s">
        <v>100</v>
      </c>
      <c r="L7" s="79"/>
    </row>
    <row r="8" spans="1:12" ht="28.5" customHeight="1">
      <c r="A8" s="74">
        <v>1</v>
      </c>
      <c r="B8" s="75"/>
      <c r="C8" s="25"/>
      <c r="D8" s="26"/>
      <c r="E8" s="27"/>
      <c r="F8" s="26"/>
      <c r="G8" s="28"/>
      <c r="H8" s="29"/>
      <c r="I8" s="29"/>
      <c r="J8" s="30"/>
      <c r="K8" s="31"/>
      <c r="L8" s="32"/>
    </row>
    <row r="9" spans="1:12" ht="28.5" customHeight="1">
      <c r="A9" s="76"/>
      <c r="B9" s="77"/>
      <c r="C9" s="33"/>
      <c r="D9" s="34"/>
      <c r="E9" s="35"/>
      <c r="F9" s="34"/>
      <c r="G9" s="36"/>
      <c r="H9" s="37"/>
      <c r="I9" s="37"/>
      <c r="J9" s="38"/>
      <c r="K9" s="39"/>
      <c r="L9" s="40"/>
    </row>
    <row r="10" spans="1:12" ht="28.5" customHeight="1">
      <c r="A10" s="74">
        <v>2</v>
      </c>
      <c r="B10" s="75"/>
      <c r="C10" s="25"/>
      <c r="D10" s="26"/>
      <c r="E10" s="27"/>
      <c r="F10" s="26"/>
      <c r="G10" s="28"/>
      <c r="H10" s="29"/>
      <c r="I10" s="29"/>
      <c r="J10" s="30"/>
      <c r="K10" s="31"/>
      <c r="L10" s="32"/>
    </row>
    <row r="11" spans="1:12" ht="28.5" customHeight="1">
      <c r="A11" s="76"/>
      <c r="B11" s="77"/>
      <c r="C11" s="33"/>
      <c r="D11" s="34"/>
      <c r="E11" s="35"/>
      <c r="F11" s="34"/>
      <c r="G11" s="36"/>
      <c r="H11" s="37"/>
      <c r="I11" s="37"/>
      <c r="J11" s="38"/>
      <c r="K11" s="39"/>
      <c r="L11" s="40"/>
    </row>
    <row r="12" spans="1:12" ht="28.5" customHeight="1">
      <c r="A12" s="74">
        <v>3</v>
      </c>
      <c r="B12" s="75"/>
      <c r="C12" s="25"/>
      <c r="D12" s="26"/>
      <c r="E12" s="27"/>
      <c r="F12" s="26"/>
      <c r="G12" s="28"/>
      <c r="H12" s="29"/>
      <c r="I12" s="29"/>
      <c r="J12" s="30"/>
      <c r="K12" s="31"/>
      <c r="L12" s="32"/>
    </row>
    <row r="13" spans="1:12" ht="28.5" customHeight="1">
      <c r="A13" s="76"/>
      <c r="B13" s="77"/>
      <c r="C13" s="33"/>
      <c r="D13" s="34"/>
      <c r="E13" s="35"/>
      <c r="F13" s="34"/>
      <c r="G13" s="36"/>
      <c r="H13" s="37"/>
      <c r="I13" s="37"/>
      <c r="J13" s="38"/>
      <c r="K13" s="39"/>
      <c r="L13" s="40"/>
    </row>
    <row r="14" spans="1:12" ht="28.5" customHeight="1">
      <c r="A14" s="74">
        <v>4</v>
      </c>
      <c r="B14" s="75"/>
      <c r="C14" s="25"/>
      <c r="D14" s="26"/>
      <c r="E14" s="27"/>
      <c r="F14" s="26"/>
      <c r="G14" s="28"/>
      <c r="H14" s="29"/>
      <c r="I14" s="29"/>
      <c r="J14" s="30"/>
      <c r="K14" s="31"/>
      <c r="L14" s="32"/>
    </row>
    <row r="15" spans="1:12" ht="28.5" customHeight="1">
      <c r="A15" s="76"/>
      <c r="B15" s="77"/>
      <c r="C15" s="33"/>
      <c r="D15" s="34"/>
      <c r="E15" s="35"/>
      <c r="F15" s="34"/>
      <c r="G15" s="36"/>
      <c r="H15" s="37"/>
      <c r="I15" s="37"/>
      <c r="J15" s="38"/>
      <c r="K15" s="39"/>
      <c r="L15" s="40"/>
    </row>
    <row r="16" spans="1:12" ht="28.5" customHeight="1">
      <c r="A16" s="74">
        <v>5</v>
      </c>
      <c r="B16" s="75"/>
      <c r="C16" s="25"/>
      <c r="D16" s="26"/>
      <c r="E16" s="27"/>
      <c r="F16" s="26"/>
      <c r="G16" s="28"/>
      <c r="H16" s="29"/>
      <c r="I16" s="29"/>
      <c r="J16" s="30"/>
      <c r="K16" s="31"/>
      <c r="L16" s="32"/>
    </row>
    <row r="17" spans="1:12" ht="28.5" customHeight="1">
      <c r="A17" s="76"/>
      <c r="B17" s="77"/>
      <c r="C17" s="33"/>
      <c r="D17" s="34"/>
      <c r="E17" s="35"/>
      <c r="F17" s="34"/>
      <c r="G17" s="36"/>
      <c r="H17" s="37"/>
      <c r="I17" s="37"/>
      <c r="J17" s="38"/>
      <c r="K17" s="39"/>
      <c r="L17" s="40"/>
    </row>
    <row r="18" spans="1:12" ht="28.5" customHeight="1">
      <c r="A18" s="74">
        <v>6</v>
      </c>
      <c r="B18" s="75"/>
      <c r="C18" s="25"/>
      <c r="D18" s="26"/>
      <c r="E18" s="27"/>
      <c r="F18" s="26"/>
      <c r="G18" s="28"/>
      <c r="H18" s="29"/>
      <c r="I18" s="29"/>
      <c r="J18" s="30"/>
      <c r="K18" s="31"/>
      <c r="L18" s="32"/>
    </row>
    <row r="19" spans="1:12" ht="28.5" customHeight="1">
      <c r="A19" s="76"/>
      <c r="B19" s="77"/>
      <c r="C19" s="33"/>
      <c r="D19" s="34"/>
      <c r="E19" s="35"/>
      <c r="F19" s="34"/>
      <c r="G19" s="36"/>
      <c r="H19" s="37"/>
      <c r="I19" s="37"/>
      <c r="J19" s="38"/>
      <c r="K19" s="39"/>
      <c r="L19" s="40"/>
    </row>
    <row r="20" spans="1:12" ht="28.5" customHeight="1">
      <c r="A20" s="74">
        <v>7</v>
      </c>
      <c r="B20" s="75"/>
      <c r="C20" s="25"/>
      <c r="D20" s="26"/>
      <c r="E20" s="27"/>
      <c r="F20" s="26"/>
      <c r="G20" s="28"/>
      <c r="H20" s="29"/>
      <c r="I20" s="29"/>
      <c r="J20" s="30"/>
      <c r="K20" s="31"/>
      <c r="L20" s="32"/>
    </row>
    <row r="21" spans="1:12" ht="28.5" customHeight="1">
      <c r="A21" s="76"/>
      <c r="B21" s="77"/>
      <c r="C21" s="33"/>
      <c r="D21" s="34"/>
      <c r="E21" s="35"/>
      <c r="F21" s="34"/>
      <c r="G21" s="36"/>
      <c r="H21" s="37"/>
      <c r="I21" s="37"/>
      <c r="J21" s="38"/>
      <c r="K21" s="39"/>
      <c r="L21" s="40"/>
    </row>
    <row r="22" spans="1:12" ht="28.5" customHeight="1">
      <c r="A22" s="74">
        <v>8</v>
      </c>
      <c r="B22" s="75"/>
      <c r="C22" s="25"/>
      <c r="D22" s="26"/>
      <c r="E22" s="27"/>
      <c r="F22" s="26"/>
      <c r="G22" s="28"/>
      <c r="H22" s="29"/>
      <c r="I22" s="29"/>
      <c r="J22" s="30"/>
      <c r="K22" s="31"/>
      <c r="L22" s="32"/>
    </row>
    <row r="23" spans="1:12" ht="28.5" customHeight="1">
      <c r="A23" s="76"/>
      <c r="B23" s="77"/>
      <c r="C23" s="33"/>
      <c r="D23" s="34"/>
      <c r="E23" s="35"/>
      <c r="F23" s="34"/>
      <c r="G23" s="36"/>
      <c r="H23" s="37"/>
      <c r="I23" s="37"/>
      <c r="J23" s="38"/>
      <c r="K23" s="39"/>
      <c r="L23" s="40"/>
    </row>
    <row r="24" spans="1:12" ht="28.5" customHeight="1">
      <c r="A24" s="74">
        <v>9</v>
      </c>
      <c r="B24" s="75"/>
      <c r="C24" s="25"/>
      <c r="D24" s="26"/>
      <c r="E24" s="27"/>
      <c r="F24" s="26"/>
      <c r="G24" s="28"/>
      <c r="H24" s="29"/>
      <c r="I24" s="29"/>
      <c r="J24" s="30"/>
      <c r="K24" s="31"/>
      <c r="L24" s="32"/>
    </row>
    <row r="25" spans="1:12" ht="28.5" customHeight="1">
      <c r="A25" s="76"/>
      <c r="B25" s="77"/>
      <c r="C25" s="33"/>
      <c r="D25" s="34"/>
      <c r="E25" s="35"/>
      <c r="F25" s="34"/>
      <c r="G25" s="36"/>
      <c r="H25" s="37"/>
      <c r="I25" s="37"/>
      <c r="J25" s="38"/>
      <c r="K25" s="39"/>
      <c r="L25" s="40"/>
    </row>
    <row r="26" spans="1:12" ht="28.5" customHeight="1">
      <c r="A26" s="74">
        <v>10</v>
      </c>
      <c r="B26" s="75"/>
      <c r="C26" s="25"/>
      <c r="D26" s="26"/>
      <c r="E26" s="27"/>
      <c r="F26" s="26"/>
      <c r="G26" s="28"/>
      <c r="H26" s="29"/>
      <c r="I26" s="29"/>
      <c r="J26" s="30"/>
      <c r="K26" s="31"/>
      <c r="L26" s="32"/>
    </row>
    <row r="27" spans="1:12" ht="28.5" customHeight="1">
      <c r="A27" s="76"/>
      <c r="B27" s="77"/>
      <c r="C27" s="33"/>
      <c r="D27" s="34"/>
      <c r="E27" s="35"/>
      <c r="F27" s="34"/>
      <c r="G27" s="36"/>
      <c r="H27" s="37"/>
      <c r="I27" s="37"/>
      <c r="J27" s="38"/>
      <c r="K27" s="39"/>
      <c r="L27" s="40"/>
    </row>
    <row r="28" spans="1:12" ht="28.5" customHeight="1">
      <c r="A28" s="74">
        <v>11</v>
      </c>
      <c r="B28" s="75"/>
      <c r="C28" s="25"/>
      <c r="D28" s="26"/>
      <c r="E28" s="27"/>
      <c r="F28" s="26"/>
      <c r="G28" s="28"/>
      <c r="H28" s="29"/>
      <c r="I28" s="29"/>
      <c r="J28" s="30"/>
      <c r="K28" s="31"/>
      <c r="L28" s="32"/>
    </row>
    <row r="29" spans="1:12" ht="28.5" customHeight="1">
      <c r="A29" s="76"/>
      <c r="B29" s="77"/>
      <c r="C29" s="33"/>
      <c r="D29" s="34"/>
      <c r="E29" s="35"/>
      <c r="F29" s="34"/>
      <c r="G29" s="36"/>
      <c r="H29" s="37"/>
      <c r="I29" s="37"/>
      <c r="J29" s="38"/>
      <c r="K29" s="39"/>
      <c r="L29" s="40"/>
    </row>
    <row r="30" spans="1:12" ht="28.5" customHeight="1">
      <c r="A30" s="74">
        <v>12</v>
      </c>
      <c r="B30" s="75"/>
      <c r="C30" s="25"/>
      <c r="D30" s="26"/>
      <c r="E30" s="27"/>
      <c r="F30" s="26"/>
      <c r="G30" s="28"/>
      <c r="H30" s="29"/>
      <c r="I30" s="29"/>
      <c r="J30" s="30"/>
      <c r="K30" s="31"/>
      <c r="L30" s="32"/>
    </row>
    <row r="31" spans="1:12" ht="28.5" customHeight="1">
      <c r="A31" s="76"/>
      <c r="B31" s="77"/>
      <c r="C31" s="33"/>
      <c r="D31" s="34"/>
      <c r="E31" s="35"/>
      <c r="F31" s="34"/>
      <c r="G31" s="36"/>
      <c r="H31" s="37"/>
      <c r="I31" s="37"/>
      <c r="J31" s="38"/>
      <c r="K31" s="39"/>
      <c r="L31" s="40"/>
    </row>
    <row r="32" spans="1:12" ht="28.5" customHeight="1">
      <c r="A32" s="74">
        <v>13</v>
      </c>
      <c r="B32" s="75"/>
      <c r="C32" s="25"/>
      <c r="D32" s="26"/>
      <c r="E32" s="27"/>
      <c r="F32" s="26"/>
      <c r="G32" s="28"/>
      <c r="H32" s="29"/>
      <c r="I32" s="29"/>
      <c r="J32" s="30"/>
      <c r="K32" s="31"/>
      <c r="L32" s="32"/>
    </row>
    <row r="33" spans="1:12" ht="28.5" customHeight="1">
      <c r="A33" s="76"/>
      <c r="B33" s="77"/>
      <c r="C33" s="33"/>
      <c r="D33" s="34"/>
      <c r="E33" s="35"/>
      <c r="F33" s="34"/>
      <c r="G33" s="36"/>
      <c r="H33" s="37"/>
      <c r="I33" s="37"/>
      <c r="J33" s="38"/>
      <c r="K33" s="39"/>
      <c r="L33" s="40"/>
    </row>
  </sheetData>
  <mergeCells count="30">
    <mergeCell ref="A12:B13"/>
    <mergeCell ref="A14:B15"/>
    <mergeCell ref="A16:B17"/>
    <mergeCell ref="C1:J2"/>
    <mergeCell ref="A3:B3"/>
    <mergeCell ref="D3:D4"/>
    <mergeCell ref="E3:E4"/>
    <mergeCell ref="H3:J3"/>
    <mergeCell ref="A4:B4"/>
    <mergeCell ref="H4:J4"/>
    <mergeCell ref="A10:B11"/>
    <mergeCell ref="A6:B7"/>
    <mergeCell ref="C6:C7"/>
    <mergeCell ref="D6:D7"/>
    <mergeCell ref="E6:E7"/>
    <mergeCell ref="H6:H7"/>
    <mergeCell ref="I6:I7"/>
    <mergeCell ref="J6:J7"/>
    <mergeCell ref="L6:L7"/>
    <mergeCell ref="A8:B9"/>
    <mergeCell ref="F6:F7"/>
    <mergeCell ref="G6:G7"/>
    <mergeCell ref="A30:B31"/>
    <mergeCell ref="A32:B33"/>
    <mergeCell ref="A18:B19"/>
    <mergeCell ref="A20:B21"/>
    <mergeCell ref="A24:B25"/>
    <mergeCell ref="A26:B27"/>
    <mergeCell ref="A28:B29"/>
    <mergeCell ref="A22:B23"/>
  </mergeCells>
  <phoneticPr fontId="15"/>
  <dataValidations count="2">
    <dataValidation type="list" allowBlank="1" showInputMessage="1" showErrorMessage="1" sqref="H8:H33" xr:uid="{00000000-0002-0000-0200-000000000000}">
      <formula1>"１級,２級,MU,MR"</formula1>
    </dataValidation>
    <dataValidation type="list" allowBlank="1" showInputMessage="1" showErrorMessage="1" sqref="I8:I33" xr:uid="{00000000-0002-0000-0200-000001000000}">
      <formula1>"Ma,S-Ex,S-Sp,Ex,Sp,１級,２級,３級,４級"</formula1>
    </dataValidation>
  </dataValidations>
  <printOptions horizontalCentered="1"/>
  <pageMargins left="0.78749999999999998" right="0.78749999999999998" top="0.98402780000000001" bottom="0.98402780000000001" header="0.51180550000000002" footer="0.51180550000000002"/>
  <pageSetup paperSize="9" scale="83" fitToHeight="0" orientation="portrait" verticalDpi="36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L33"/>
  <sheetViews>
    <sheetView view="pageBreakPreview" zoomScale="90" zoomScaleNormal="100" zoomScaleSheetLayoutView="90" workbookViewId="0">
      <selection activeCell="E11" sqref="E11:F11"/>
    </sheetView>
  </sheetViews>
  <sheetFormatPr defaultColWidth="9" defaultRowHeight="28.5" customHeight="1"/>
  <cols>
    <col min="1" max="2" width="3.7265625" style="1" customWidth="1"/>
    <col min="3" max="3" width="15.7265625" style="1" customWidth="1"/>
    <col min="4" max="4" width="7" style="1" customWidth="1"/>
    <col min="5" max="5" width="16.453125" style="1" customWidth="1"/>
    <col min="6" max="6" width="5.453125" style="6" customWidth="1"/>
    <col min="7" max="7" width="10" style="1" customWidth="1"/>
    <col min="8" max="9" width="8.26953125" style="1" customWidth="1"/>
    <col min="10" max="10" width="10.453125" style="6" customWidth="1"/>
    <col min="11" max="11" width="9.7265625" style="1" customWidth="1"/>
    <col min="12" max="12" width="6.08984375" style="1" customWidth="1"/>
    <col min="13" max="16384" width="9" style="1"/>
  </cols>
  <sheetData>
    <row r="1" spans="1:12" ht="28.5" customHeight="1">
      <c r="C1" s="83" t="s">
        <v>126</v>
      </c>
      <c r="D1" s="83"/>
      <c r="E1" s="83"/>
      <c r="F1" s="83"/>
      <c r="G1" s="83"/>
      <c r="H1" s="83"/>
      <c r="I1" s="83"/>
      <c r="J1" s="83"/>
      <c r="K1" s="6"/>
    </row>
    <row r="2" spans="1:12" ht="28.5" customHeight="1">
      <c r="C2" s="83"/>
      <c r="D2" s="83"/>
      <c r="E2" s="83"/>
      <c r="F2" s="83"/>
      <c r="G2" s="83"/>
      <c r="H2" s="83"/>
      <c r="I2" s="83"/>
      <c r="J2" s="83"/>
      <c r="K2" s="6"/>
      <c r="L2" s="6"/>
    </row>
    <row r="3" spans="1:12" ht="28.5" customHeight="1">
      <c r="A3" s="81" t="s">
        <v>83</v>
      </c>
      <c r="B3" s="81"/>
      <c r="C3" s="16" t="str">
        <f>参加組数一覧!E4</f>
        <v>岐阜</v>
      </c>
      <c r="D3" s="81" t="s">
        <v>84</v>
      </c>
      <c r="E3" s="84" t="str">
        <f>参加組数一覧!E6</f>
        <v>小川　信也</v>
      </c>
      <c r="F3" s="17" t="s">
        <v>85</v>
      </c>
      <c r="G3" s="18" t="s">
        <v>69</v>
      </c>
      <c r="H3" s="74" t="str">
        <f>参加組数一覧!E7</f>
        <v>山田　和彦</v>
      </c>
      <c r="I3" s="85"/>
      <c r="J3" s="75"/>
    </row>
    <row r="4" spans="1:12" ht="28.5" customHeight="1">
      <c r="A4" s="86" t="s">
        <v>86</v>
      </c>
      <c r="B4" s="81"/>
      <c r="C4" s="16">
        <v>35</v>
      </c>
      <c r="D4" s="81"/>
      <c r="E4" s="84"/>
      <c r="F4" s="19" t="s">
        <v>88</v>
      </c>
      <c r="G4" s="20" t="s">
        <v>70</v>
      </c>
      <c r="H4" s="76" t="str">
        <f>参加組数一覧!E8</f>
        <v>090-9914-9612</v>
      </c>
      <c r="I4" s="87"/>
      <c r="J4" s="77"/>
    </row>
    <row r="5" spans="1:12" ht="28.5" customHeight="1">
      <c r="A5" s="22"/>
      <c r="B5" s="22"/>
      <c r="C5" s="22"/>
      <c r="D5" s="22"/>
      <c r="E5" s="22"/>
      <c r="F5" s="23"/>
      <c r="G5" s="23"/>
      <c r="H5" s="23"/>
      <c r="I5" s="23"/>
      <c r="J5" s="22"/>
      <c r="K5" s="21"/>
      <c r="L5" s="21"/>
    </row>
    <row r="6" spans="1:12" ht="28.5" customHeight="1">
      <c r="A6" s="74" t="s">
        <v>89</v>
      </c>
      <c r="B6" s="75"/>
      <c r="C6" s="86" t="s">
        <v>90</v>
      </c>
      <c r="D6" s="79" t="s">
        <v>91</v>
      </c>
      <c r="E6" s="79" t="s">
        <v>92</v>
      </c>
      <c r="F6" s="79" t="s">
        <v>93</v>
      </c>
      <c r="G6" s="82" t="s">
        <v>94</v>
      </c>
      <c r="H6" s="78" t="s">
        <v>95</v>
      </c>
      <c r="I6" s="78" t="s">
        <v>96</v>
      </c>
      <c r="J6" s="80" t="s">
        <v>97</v>
      </c>
      <c r="K6" s="24" t="s">
        <v>98</v>
      </c>
      <c r="L6" s="82" t="s">
        <v>99</v>
      </c>
    </row>
    <row r="7" spans="1:12" ht="28.5" customHeight="1">
      <c r="A7" s="76"/>
      <c r="B7" s="77"/>
      <c r="C7" s="79"/>
      <c r="D7" s="81"/>
      <c r="E7" s="81"/>
      <c r="F7" s="81"/>
      <c r="G7" s="79"/>
      <c r="H7" s="79"/>
      <c r="I7" s="79"/>
      <c r="J7" s="81"/>
      <c r="K7" s="16" t="s">
        <v>100</v>
      </c>
      <c r="L7" s="79"/>
    </row>
    <row r="8" spans="1:12" ht="28.5" customHeight="1">
      <c r="A8" s="74">
        <v>1</v>
      </c>
      <c r="B8" s="75"/>
      <c r="C8" s="25"/>
      <c r="D8" s="26"/>
      <c r="E8" s="27"/>
      <c r="F8" s="26"/>
      <c r="G8" s="28"/>
      <c r="H8" s="29"/>
      <c r="I8" s="29"/>
      <c r="J8" s="30"/>
      <c r="K8" s="31"/>
      <c r="L8" s="32"/>
    </row>
    <row r="9" spans="1:12" ht="28.5" customHeight="1">
      <c r="A9" s="76"/>
      <c r="B9" s="77"/>
      <c r="C9" s="33"/>
      <c r="D9" s="34"/>
      <c r="E9" s="35"/>
      <c r="F9" s="34"/>
      <c r="G9" s="36"/>
      <c r="H9" s="37"/>
      <c r="I9" s="37"/>
      <c r="J9" s="38"/>
      <c r="K9" s="39"/>
      <c r="L9" s="40"/>
    </row>
    <row r="10" spans="1:12" ht="28.5" customHeight="1">
      <c r="A10" s="74">
        <v>2</v>
      </c>
      <c r="B10" s="75"/>
      <c r="C10" s="25"/>
      <c r="D10" s="26"/>
      <c r="E10" s="27"/>
      <c r="F10" s="26"/>
      <c r="G10" s="28"/>
      <c r="H10" s="29"/>
      <c r="I10" s="29"/>
      <c r="J10" s="30"/>
      <c r="K10" s="31"/>
      <c r="L10" s="32"/>
    </row>
    <row r="11" spans="1:12" ht="28.5" customHeight="1">
      <c r="A11" s="76"/>
      <c r="B11" s="77"/>
      <c r="C11" s="33"/>
      <c r="D11" s="34"/>
      <c r="E11" s="35"/>
      <c r="F11" s="34"/>
      <c r="G11" s="36"/>
      <c r="H11" s="37"/>
      <c r="I11" s="37"/>
      <c r="J11" s="38"/>
      <c r="K11" s="39"/>
      <c r="L11" s="40"/>
    </row>
    <row r="12" spans="1:12" ht="28.5" customHeight="1">
      <c r="A12" s="74">
        <v>3</v>
      </c>
      <c r="B12" s="75"/>
      <c r="C12" s="25"/>
      <c r="D12" s="26"/>
      <c r="E12" s="27"/>
      <c r="F12" s="26"/>
      <c r="G12" s="28"/>
      <c r="H12" s="29"/>
      <c r="I12" s="29"/>
      <c r="J12" s="30"/>
      <c r="K12" s="31"/>
      <c r="L12" s="32"/>
    </row>
    <row r="13" spans="1:12" ht="28.5" customHeight="1">
      <c r="A13" s="76"/>
      <c r="B13" s="77"/>
      <c r="C13" s="33"/>
      <c r="D13" s="34"/>
      <c r="E13" s="35"/>
      <c r="F13" s="34"/>
      <c r="G13" s="36"/>
      <c r="H13" s="37"/>
      <c r="I13" s="37"/>
      <c r="J13" s="38"/>
      <c r="K13" s="39"/>
      <c r="L13" s="40"/>
    </row>
    <row r="14" spans="1:12" ht="28.5" customHeight="1">
      <c r="A14" s="74">
        <v>4</v>
      </c>
      <c r="B14" s="75"/>
      <c r="C14" s="25"/>
      <c r="D14" s="26"/>
      <c r="E14" s="27"/>
      <c r="F14" s="26"/>
      <c r="G14" s="28"/>
      <c r="H14" s="29"/>
      <c r="I14" s="29"/>
      <c r="J14" s="30"/>
      <c r="K14" s="31"/>
      <c r="L14" s="32"/>
    </row>
    <row r="15" spans="1:12" ht="28.5" customHeight="1">
      <c r="A15" s="76"/>
      <c r="B15" s="77"/>
      <c r="C15" s="33"/>
      <c r="D15" s="34"/>
      <c r="E15" s="35"/>
      <c r="F15" s="34"/>
      <c r="G15" s="36"/>
      <c r="H15" s="37"/>
      <c r="I15" s="37"/>
      <c r="J15" s="38"/>
      <c r="K15" s="39"/>
      <c r="L15" s="40"/>
    </row>
    <row r="16" spans="1:12" ht="28.5" customHeight="1">
      <c r="A16" s="74">
        <v>5</v>
      </c>
      <c r="B16" s="75"/>
      <c r="C16" s="25"/>
      <c r="D16" s="26"/>
      <c r="E16" s="27"/>
      <c r="F16" s="26"/>
      <c r="G16" s="28"/>
      <c r="H16" s="29"/>
      <c r="I16" s="29"/>
      <c r="J16" s="30"/>
      <c r="K16" s="31"/>
      <c r="L16" s="32"/>
    </row>
    <row r="17" spans="1:12" ht="28.5" customHeight="1">
      <c r="A17" s="76"/>
      <c r="B17" s="77"/>
      <c r="C17" s="33"/>
      <c r="D17" s="34"/>
      <c r="E17" s="35"/>
      <c r="F17" s="34"/>
      <c r="G17" s="36"/>
      <c r="H17" s="37"/>
      <c r="I17" s="37"/>
      <c r="J17" s="38"/>
      <c r="K17" s="39"/>
      <c r="L17" s="40"/>
    </row>
    <row r="18" spans="1:12" ht="28.5" customHeight="1">
      <c r="A18" s="74">
        <v>6</v>
      </c>
      <c r="B18" s="75"/>
      <c r="C18" s="25"/>
      <c r="D18" s="26"/>
      <c r="E18" s="27"/>
      <c r="F18" s="26"/>
      <c r="G18" s="28"/>
      <c r="H18" s="29"/>
      <c r="I18" s="29"/>
      <c r="J18" s="30"/>
      <c r="K18" s="31"/>
      <c r="L18" s="32"/>
    </row>
    <row r="19" spans="1:12" ht="28.5" customHeight="1">
      <c r="A19" s="76"/>
      <c r="B19" s="77"/>
      <c r="C19" s="33"/>
      <c r="D19" s="34"/>
      <c r="E19" s="35"/>
      <c r="F19" s="34"/>
      <c r="G19" s="36"/>
      <c r="H19" s="37"/>
      <c r="I19" s="37"/>
      <c r="J19" s="38"/>
      <c r="K19" s="39"/>
      <c r="L19" s="40"/>
    </row>
    <row r="20" spans="1:12" ht="28.5" customHeight="1">
      <c r="A20" s="74">
        <v>7</v>
      </c>
      <c r="B20" s="75"/>
      <c r="C20" s="25"/>
      <c r="D20" s="26"/>
      <c r="E20" s="27"/>
      <c r="F20" s="26"/>
      <c r="G20" s="28"/>
      <c r="H20" s="29"/>
      <c r="I20" s="29"/>
      <c r="J20" s="30"/>
      <c r="K20" s="31"/>
      <c r="L20" s="32"/>
    </row>
    <row r="21" spans="1:12" ht="28.5" customHeight="1">
      <c r="A21" s="76"/>
      <c r="B21" s="77"/>
      <c r="C21" s="33"/>
      <c r="D21" s="34"/>
      <c r="E21" s="35"/>
      <c r="F21" s="34"/>
      <c r="G21" s="36"/>
      <c r="H21" s="37"/>
      <c r="I21" s="37"/>
      <c r="J21" s="38"/>
      <c r="K21" s="39"/>
      <c r="L21" s="40"/>
    </row>
    <row r="22" spans="1:12" ht="28.5" customHeight="1">
      <c r="A22" s="74">
        <v>8</v>
      </c>
      <c r="B22" s="75"/>
      <c r="C22" s="25"/>
      <c r="D22" s="26"/>
      <c r="E22" s="27"/>
      <c r="F22" s="26"/>
      <c r="G22" s="28"/>
      <c r="H22" s="29"/>
      <c r="I22" s="29"/>
      <c r="J22" s="30"/>
      <c r="K22" s="31"/>
      <c r="L22" s="32"/>
    </row>
    <row r="23" spans="1:12" ht="28.5" customHeight="1">
      <c r="A23" s="76"/>
      <c r="B23" s="77"/>
      <c r="C23" s="33"/>
      <c r="D23" s="34"/>
      <c r="E23" s="35"/>
      <c r="F23" s="34"/>
      <c r="G23" s="36"/>
      <c r="H23" s="37"/>
      <c r="I23" s="37"/>
      <c r="J23" s="38"/>
      <c r="K23" s="39"/>
      <c r="L23" s="40"/>
    </row>
    <row r="24" spans="1:12" ht="28.5" customHeight="1">
      <c r="A24" s="74">
        <v>9</v>
      </c>
      <c r="B24" s="75"/>
      <c r="C24" s="25"/>
      <c r="D24" s="26"/>
      <c r="E24" s="27"/>
      <c r="F24" s="26"/>
      <c r="G24" s="28"/>
      <c r="H24" s="29"/>
      <c r="I24" s="29"/>
      <c r="J24" s="30"/>
      <c r="K24" s="31"/>
      <c r="L24" s="32"/>
    </row>
    <row r="25" spans="1:12" ht="28.5" customHeight="1">
      <c r="A25" s="76"/>
      <c r="B25" s="77"/>
      <c r="C25" s="33"/>
      <c r="D25" s="34"/>
      <c r="E25" s="35"/>
      <c r="F25" s="34"/>
      <c r="G25" s="36"/>
      <c r="H25" s="37"/>
      <c r="I25" s="37"/>
      <c r="J25" s="38"/>
      <c r="K25" s="39"/>
      <c r="L25" s="40"/>
    </row>
    <row r="26" spans="1:12" ht="28.5" customHeight="1">
      <c r="A26" s="74">
        <v>10</v>
      </c>
      <c r="B26" s="75"/>
      <c r="C26" s="25"/>
      <c r="D26" s="26"/>
      <c r="E26" s="27"/>
      <c r="F26" s="26"/>
      <c r="G26" s="28"/>
      <c r="H26" s="29"/>
      <c r="I26" s="29"/>
      <c r="J26" s="30"/>
      <c r="K26" s="31"/>
      <c r="L26" s="32"/>
    </row>
    <row r="27" spans="1:12" ht="28.5" customHeight="1">
      <c r="A27" s="76"/>
      <c r="B27" s="77"/>
      <c r="C27" s="33"/>
      <c r="D27" s="34"/>
      <c r="E27" s="35"/>
      <c r="F27" s="34"/>
      <c r="G27" s="36"/>
      <c r="H27" s="37"/>
      <c r="I27" s="37"/>
      <c r="J27" s="38"/>
      <c r="K27" s="39"/>
      <c r="L27" s="40"/>
    </row>
    <row r="28" spans="1:12" ht="28.5" customHeight="1">
      <c r="A28" s="74">
        <v>11</v>
      </c>
      <c r="B28" s="75"/>
      <c r="C28" s="25"/>
      <c r="D28" s="26"/>
      <c r="E28" s="27"/>
      <c r="F28" s="26"/>
      <c r="G28" s="28"/>
      <c r="H28" s="29"/>
      <c r="I28" s="29"/>
      <c r="J28" s="30"/>
      <c r="K28" s="31"/>
      <c r="L28" s="32"/>
    </row>
    <row r="29" spans="1:12" ht="28.5" customHeight="1">
      <c r="A29" s="76"/>
      <c r="B29" s="77"/>
      <c r="C29" s="33"/>
      <c r="D29" s="34"/>
      <c r="E29" s="35"/>
      <c r="F29" s="34"/>
      <c r="G29" s="36"/>
      <c r="H29" s="37"/>
      <c r="I29" s="37"/>
      <c r="J29" s="38"/>
      <c r="K29" s="39"/>
      <c r="L29" s="40"/>
    </row>
    <row r="30" spans="1:12" ht="28.5" customHeight="1">
      <c r="A30" s="74">
        <v>12</v>
      </c>
      <c r="B30" s="75"/>
      <c r="C30" s="25"/>
      <c r="D30" s="26"/>
      <c r="E30" s="27"/>
      <c r="F30" s="26"/>
      <c r="G30" s="28"/>
      <c r="H30" s="29"/>
      <c r="I30" s="29"/>
      <c r="J30" s="30"/>
      <c r="K30" s="31"/>
      <c r="L30" s="32"/>
    </row>
    <row r="31" spans="1:12" ht="28.5" customHeight="1">
      <c r="A31" s="76"/>
      <c r="B31" s="77"/>
      <c r="C31" s="33"/>
      <c r="D31" s="34"/>
      <c r="E31" s="35"/>
      <c r="F31" s="34"/>
      <c r="G31" s="36"/>
      <c r="H31" s="37"/>
      <c r="I31" s="37"/>
      <c r="J31" s="38"/>
      <c r="K31" s="39"/>
      <c r="L31" s="40"/>
    </row>
    <row r="32" spans="1:12" ht="28.5" customHeight="1">
      <c r="A32" s="74">
        <v>13</v>
      </c>
      <c r="B32" s="75"/>
      <c r="C32" s="25"/>
      <c r="D32" s="26"/>
      <c r="E32" s="27"/>
      <c r="F32" s="26"/>
      <c r="G32" s="28"/>
      <c r="H32" s="29"/>
      <c r="I32" s="29"/>
      <c r="J32" s="30"/>
      <c r="K32" s="31"/>
      <c r="L32" s="32"/>
    </row>
    <row r="33" spans="1:12" ht="28.5" customHeight="1">
      <c r="A33" s="76"/>
      <c r="B33" s="77"/>
      <c r="C33" s="33"/>
      <c r="D33" s="34"/>
      <c r="E33" s="35"/>
      <c r="F33" s="34"/>
      <c r="G33" s="36"/>
      <c r="H33" s="37"/>
      <c r="I33" s="37"/>
      <c r="J33" s="38"/>
      <c r="K33" s="39"/>
      <c r="L33" s="40"/>
    </row>
  </sheetData>
  <mergeCells count="30">
    <mergeCell ref="C1:J2"/>
    <mergeCell ref="A3:B3"/>
    <mergeCell ref="D3:D4"/>
    <mergeCell ref="E3:E4"/>
    <mergeCell ref="H3:J3"/>
    <mergeCell ref="A4:B4"/>
    <mergeCell ref="H4:J4"/>
    <mergeCell ref="A32:B33"/>
    <mergeCell ref="H6:H7"/>
    <mergeCell ref="I6:I7"/>
    <mergeCell ref="J6:J7"/>
    <mergeCell ref="L6:L7"/>
    <mergeCell ref="A8:B9"/>
    <mergeCell ref="A10:B11"/>
    <mergeCell ref="A6:B7"/>
    <mergeCell ref="C6:C7"/>
    <mergeCell ref="D6:D7"/>
    <mergeCell ref="E6:E7"/>
    <mergeCell ref="F6:F7"/>
    <mergeCell ref="G6:G7"/>
    <mergeCell ref="A22:B23"/>
    <mergeCell ref="A24:B25"/>
    <mergeCell ref="A26:B27"/>
    <mergeCell ref="A28:B29"/>
    <mergeCell ref="A30:B31"/>
    <mergeCell ref="A12:B13"/>
    <mergeCell ref="A14:B15"/>
    <mergeCell ref="A16:B17"/>
    <mergeCell ref="A18:B19"/>
    <mergeCell ref="A20:B21"/>
  </mergeCells>
  <phoneticPr fontId="15"/>
  <dataValidations count="2">
    <dataValidation type="list" allowBlank="1" showInputMessage="1" showErrorMessage="1" sqref="H8:H33" xr:uid="{00000000-0002-0000-0300-000000000000}">
      <formula1>"１級,２級,MU,MR"</formula1>
    </dataValidation>
    <dataValidation type="list" allowBlank="1" showInputMessage="1" showErrorMessage="1" sqref="I8:I33" xr:uid="{00000000-0002-0000-0300-000001000000}">
      <formula1>"Ma,S-Ex,S-Sp,Ex,Sp,１級,２級,３級,４級"</formula1>
    </dataValidation>
  </dataValidations>
  <printOptions horizontalCentered="1"/>
  <pageMargins left="0.78749999999999998" right="0.78749999999999998" top="0.98402780000000001" bottom="0.98402780000000001" header="0.51180550000000002" footer="0.51180550000000002"/>
  <pageSetup paperSize="9" scale="83" fitToHeight="0" orientation="portrait" verticalDpi="36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L33"/>
  <sheetViews>
    <sheetView view="pageBreakPreview" zoomScale="90" zoomScaleNormal="100" zoomScaleSheetLayoutView="90" workbookViewId="0">
      <selection activeCell="C8" sqref="C8"/>
    </sheetView>
  </sheetViews>
  <sheetFormatPr defaultColWidth="9" defaultRowHeight="28.5" customHeight="1"/>
  <cols>
    <col min="1" max="2" width="3.7265625" style="1" customWidth="1"/>
    <col min="3" max="3" width="15.7265625" style="1" customWidth="1"/>
    <col min="4" max="4" width="7" style="1" customWidth="1"/>
    <col min="5" max="5" width="16.453125" style="1" customWidth="1"/>
    <col min="6" max="6" width="5.453125" style="6" customWidth="1"/>
    <col min="7" max="7" width="10" style="1" customWidth="1"/>
    <col min="8" max="9" width="8.26953125" style="1" customWidth="1"/>
    <col min="10" max="10" width="10.453125" style="6" customWidth="1"/>
    <col min="11" max="11" width="9.7265625" style="1" customWidth="1"/>
    <col min="12" max="12" width="6.08984375" style="1" customWidth="1"/>
    <col min="13" max="16384" width="9" style="1"/>
  </cols>
  <sheetData>
    <row r="1" spans="1:12" ht="28.5" customHeight="1">
      <c r="C1" s="83" t="s">
        <v>126</v>
      </c>
      <c r="D1" s="83"/>
      <c r="E1" s="83"/>
      <c r="F1" s="83"/>
      <c r="G1" s="83"/>
      <c r="H1" s="83"/>
      <c r="I1" s="83"/>
      <c r="J1" s="83"/>
      <c r="K1" s="6"/>
    </row>
    <row r="2" spans="1:12" ht="28.5" customHeight="1">
      <c r="C2" s="83"/>
      <c r="D2" s="83"/>
      <c r="E2" s="83"/>
      <c r="F2" s="83"/>
      <c r="G2" s="83"/>
      <c r="H2" s="83"/>
      <c r="I2" s="83"/>
      <c r="J2" s="83"/>
      <c r="K2" s="6"/>
      <c r="L2" s="6"/>
    </row>
    <row r="3" spans="1:12" ht="28.5" customHeight="1">
      <c r="A3" s="81" t="s">
        <v>83</v>
      </c>
      <c r="B3" s="81"/>
      <c r="C3" s="16" t="str">
        <f>参加組数一覧!E4</f>
        <v>岐阜</v>
      </c>
      <c r="D3" s="81" t="s">
        <v>84</v>
      </c>
      <c r="E3" s="84" t="str">
        <f>参加組数一覧!E6</f>
        <v>小川　信也</v>
      </c>
      <c r="F3" s="17" t="s">
        <v>85</v>
      </c>
      <c r="G3" s="18" t="s">
        <v>69</v>
      </c>
      <c r="H3" s="74" t="str">
        <f>参加組数一覧!E7</f>
        <v>山田　和彦</v>
      </c>
      <c r="I3" s="85"/>
      <c r="J3" s="75"/>
    </row>
    <row r="4" spans="1:12" ht="28.5" customHeight="1">
      <c r="A4" s="86" t="s">
        <v>86</v>
      </c>
      <c r="B4" s="81"/>
      <c r="C4" s="16">
        <v>45</v>
      </c>
      <c r="D4" s="81"/>
      <c r="E4" s="84"/>
      <c r="F4" s="19" t="s">
        <v>88</v>
      </c>
      <c r="G4" s="20" t="s">
        <v>70</v>
      </c>
      <c r="H4" s="76" t="str">
        <f>参加組数一覧!E8</f>
        <v>090-9914-9612</v>
      </c>
      <c r="I4" s="87"/>
      <c r="J4" s="77"/>
    </row>
    <row r="5" spans="1:12" ht="28.5" customHeight="1">
      <c r="A5" s="22"/>
      <c r="B5" s="22"/>
      <c r="C5" s="22"/>
      <c r="D5" s="22"/>
      <c r="E5" s="22"/>
      <c r="F5" s="23"/>
      <c r="G5" s="23"/>
      <c r="H5" s="23"/>
      <c r="I5" s="23"/>
      <c r="J5" s="22"/>
      <c r="K5" s="21"/>
      <c r="L5" s="21"/>
    </row>
    <row r="6" spans="1:12" ht="28.5" customHeight="1">
      <c r="A6" s="74" t="s">
        <v>89</v>
      </c>
      <c r="B6" s="75"/>
      <c r="C6" s="86" t="s">
        <v>90</v>
      </c>
      <c r="D6" s="79" t="s">
        <v>91</v>
      </c>
      <c r="E6" s="79" t="s">
        <v>92</v>
      </c>
      <c r="F6" s="79" t="s">
        <v>93</v>
      </c>
      <c r="G6" s="82" t="s">
        <v>94</v>
      </c>
      <c r="H6" s="78" t="s">
        <v>95</v>
      </c>
      <c r="I6" s="78" t="s">
        <v>96</v>
      </c>
      <c r="J6" s="80" t="s">
        <v>97</v>
      </c>
      <c r="K6" s="24" t="s">
        <v>98</v>
      </c>
      <c r="L6" s="82" t="s">
        <v>99</v>
      </c>
    </row>
    <row r="7" spans="1:12" ht="28.5" customHeight="1">
      <c r="A7" s="76"/>
      <c r="B7" s="77"/>
      <c r="C7" s="79"/>
      <c r="D7" s="81"/>
      <c r="E7" s="81"/>
      <c r="F7" s="81"/>
      <c r="G7" s="79"/>
      <c r="H7" s="79"/>
      <c r="I7" s="79"/>
      <c r="J7" s="81"/>
      <c r="K7" s="16" t="s">
        <v>100</v>
      </c>
      <c r="L7" s="79"/>
    </row>
    <row r="8" spans="1:12" ht="28.5" customHeight="1">
      <c r="A8" s="74">
        <v>1</v>
      </c>
      <c r="B8" s="75"/>
      <c r="C8" s="25"/>
      <c r="D8" s="26"/>
      <c r="E8" s="27"/>
      <c r="F8" s="26"/>
      <c r="G8" s="28"/>
      <c r="H8" s="29"/>
      <c r="I8" s="29"/>
      <c r="J8" s="30"/>
      <c r="K8" s="31"/>
      <c r="L8" s="32"/>
    </row>
    <row r="9" spans="1:12" ht="28.5" customHeight="1">
      <c r="A9" s="76"/>
      <c r="B9" s="77"/>
      <c r="C9" s="33"/>
      <c r="D9" s="34"/>
      <c r="E9" s="35"/>
      <c r="F9" s="34"/>
      <c r="G9" s="36"/>
      <c r="H9" s="37"/>
      <c r="I9" s="37"/>
      <c r="J9" s="38"/>
      <c r="K9" s="39"/>
      <c r="L9" s="40"/>
    </row>
    <row r="10" spans="1:12" ht="28.5" customHeight="1">
      <c r="A10" s="74">
        <v>2</v>
      </c>
      <c r="B10" s="75"/>
      <c r="C10" s="25"/>
      <c r="D10" s="26"/>
      <c r="E10" s="27"/>
      <c r="F10" s="26"/>
      <c r="G10" s="28"/>
      <c r="H10" s="29"/>
      <c r="I10" s="29"/>
      <c r="J10" s="30"/>
      <c r="K10" s="31"/>
      <c r="L10" s="32"/>
    </row>
    <row r="11" spans="1:12" ht="28.5" customHeight="1">
      <c r="A11" s="76"/>
      <c r="B11" s="77"/>
      <c r="C11" s="33"/>
      <c r="D11" s="34"/>
      <c r="E11" s="35"/>
      <c r="F11" s="34"/>
      <c r="G11" s="36"/>
      <c r="H11" s="37"/>
      <c r="I11" s="37"/>
      <c r="J11" s="38"/>
      <c r="K11" s="39"/>
      <c r="L11" s="40"/>
    </row>
    <row r="12" spans="1:12" ht="28.5" customHeight="1">
      <c r="A12" s="74">
        <v>3</v>
      </c>
      <c r="B12" s="75"/>
      <c r="C12" s="25"/>
      <c r="D12" s="26"/>
      <c r="E12" s="27"/>
      <c r="F12" s="26"/>
      <c r="G12" s="28"/>
      <c r="H12" s="29"/>
      <c r="I12" s="29"/>
      <c r="J12" s="30"/>
      <c r="K12" s="31"/>
      <c r="L12" s="32"/>
    </row>
    <row r="13" spans="1:12" ht="28.5" customHeight="1">
      <c r="A13" s="76"/>
      <c r="B13" s="77"/>
      <c r="C13" s="33"/>
      <c r="D13" s="34"/>
      <c r="E13" s="35"/>
      <c r="F13" s="34"/>
      <c r="G13" s="36"/>
      <c r="H13" s="37"/>
      <c r="I13" s="37"/>
      <c r="J13" s="38"/>
      <c r="K13" s="39"/>
      <c r="L13" s="40"/>
    </row>
    <row r="14" spans="1:12" ht="28.5" customHeight="1">
      <c r="A14" s="74">
        <v>4</v>
      </c>
      <c r="B14" s="75"/>
      <c r="C14" s="25"/>
      <c r="D14" s="26"/>
      <c r="E14" s="27"/>
      <c r="F14" s="26"/>
      <c r="G14" s="28"/>
      <c r="H14" s="29"/>
      <c r="I14" s="29"/>
      <c r="J14" s="30"/>
      <c r="K14" s="31"/>
      <c r="L14" s="32"/>
    </row>
    <row r="15" spans="1:12" ht="28.5" customHeight="1">
      <c r="A15" s="76"/>
      <c r="B15" s="77"/>
      <c r="C15" s="33"/>
      <c r="D15" s="34"/>
      <c r="E15" s="35"/>
      <c r="F15" s="34"/>
      <c r="G15" s="36"/>
      <c r="H15" s="37"/>
      <c r="I15" s="37"/>
      <c r="J15" s="38"/>
      <c r="K15" s="39"/>
      <c r="L15" s="40"/>
    </row>
    <row r="16" spans="1:12" ht="28.5" customHeight="1">
      <c r="A16" s="74">
        <v>5</v>
      </c>
      <c r="B16" s="75"/>
      <c r="C16" s="25"/>
      <c r="D16" s="26"/>
      <c r="E16" s="27"/>
      <c r="F16" s="26"/>
      <c r="G16" s="28"/>
      <c r="H16" s="29"/>
      <c r="I16" s="29"/>
      <c r="J16" s="30"/>
      <c r="K16" s="31"/>
      <c r="L16" s="32"/>
    </row>
    <row r="17" spans="1:12" ht="28.5" customHeight="1">
      <c r="A17" s="76"/>
      <c r="B17" s="77"/>
      <c r="C17" s="33"/>
      <c r="D17" s="34"/>
      <c r="E17" s="35"/>
      <c r="F17" s="34"/>
      <c r="G17" s="36"/>
      <c r="H17" s="37"/>
      <c r="I17" s="37"/>
      <c r="J17" s="38"/>
      <c r="K17" s="39"/>
      <c r="L17" s="40"/>
    </row>
    <row r="18" spans="1:12" ht="28.5" customHeight="1">
      <c r="A18" s="74">
        <v>6</v>
      </c>
      <c r="B18" s="75"/>
      <c r="C18" s="25"/>
      <c r="D18" s="26"/>
      <c r="E18" s="27"/>
      <c r="F18" s="26"/>
      <c r="G18" s="28"/>
      <c r="H18" s="29"/>
      <c r="I18" s="29"/>
      <c r="J18" s="30"/>
      <c r="K18" s="31"/>
      <c r="L18" s="32"/>
    </row>
    <row r="19" spans="1:12" ht="28.5" customHeight="1">
      <c r="A19" s="76"/>
      <c r="B19" s="77"/>
      <c r="C19" s="33"/>
      <c r="D19" s="34"/>
      <c r="E19" s="35"/>
      <c r="F19" s="34"/>
      <c r="G19" s="36"/>
      <c r="H19" s="37"/>
      <c r="I19" s="37"/>
      <c r="J19" s="38"/>
      <c r="K19" s="39"/>
      <c r="L19" s="40"/>
    </row>
    <row r="20" spans="1:12" ht="28.5" customHeight="1">
      <c r="A20" s="74">
        <v>7</v>
      </c>
      <c r="B20" s="75"/>
      <c r="C20" s="25"/>
      <c r="D20" s="26"/>
      <c r="E20" s="27"/>
      <c r="F20" s="26"/>
      <c r="G20" s="28"/>
      <c r="H20" s="29"/>
      <c r="I20" s="29"/>
      <c r="J20" s="30"/>
      <c r="K20" s="31"/>
      <c r="L20" s="32"/>
    </row>
    <row r="21" spans="1:12" ht="28.5" customHeight="1">
      <c r="A21" s="76"/>
      <c r="B21" s="77"/>
      <c r="C21" s="33"/>
      <c r="D21" s="34"/>
      <c r="E21" s="35"/>
      <c r="F21" s="34"/>
      <c r="G21" s="36"/>
      <c r="H21" s="37"/>
      <c r="I21" s="37"/>
      <c r="J21" s="38"/>
      <c r="K21" s="39"/>
      <c r="L21" s="40"/>
    </row>
    <row r="22" spans="1:12" ht="28.5" customHeight="1">
      <c r="A22" s="74">
        <v>8</v>
      </c>
      <c r="B22" s="75"/>
      <c r="C22" s="25"/>
      <c r="D22" s="26"/>
      <c r="E22" s="27"/>
      <c r="F22" s="26"/>
      <c r="G22" s="28"/>
      <c r="H22" s="29"/>
      <c r="I22" s="29"/>
      <c r="J22" s="30"/>
      <c r="K22" s="31"/>
      <c r="L22" s="32"/>
    </row>
    <row r="23" spans="1:12" ht="28.5" customHeight="1">
      <c r="A23" s="76"/>
      <c r="B23" s="77"/>
      <c r="C23" s="33"/>
      <c r="D23" s="34"/>
      <c r="E23" s="35"/>
      <c r="F23" s="34"/>
      <c r="G23" s="36"/>
      <c r="H23" s="37"/>
      <c r="I23" s="37"/>
      <c r="J23" s="38"/>
      <c r="K23" s="39"/>
      <c r="L23" s="40"/>
    </row>
    <row r="24" spans="1:12" ht="28.5" customHeight="1">
      <c r="A24" s="74">
        <v>9</v>
      </c>
      <c r="B24" s="75"/>
      <c r="C24" s="25"/>
      <c r="D24" s="26"/>
      <c r="E24" s="27"/>
      <c r="F24" s="26"/>
      <c r="G24" s="28"/>
      <c r="H24" s="29"/>
      <c r="I24" s="29"/>
      <c r="J24" s="30"/>
      <c r="K24" s="31"/>
      <c r="L24" s="32"/>
    </row>
    <row r="25" spans="1:12" ht="28.5" customHeight="1">
      <c r="A25" s="76"/>
      <c r="B25" s="77"/>
      <c r="C25" s="33"/>
      <c r="D25" s="34"/>
      <c r="E25" s="35"/>
      <c r="F25" s="34"/>
      <c r="G25" s="36"/>
      <c r="H25" s="37"/>
      <c r="I25" s="37"/>
      <c r="J25" s="38"/>
      <c r="K25" s="39"/>
      <c r="L25" s="40"/>
    </row>
    <row r="26" spans="1:12" ht="28.5" customHeight="1">
      <c r="A26" s="74">
        <v>10</v>
      </c>
      <c r="B26" s="75"/>
      <c r="C26" s="25"/>
      <c r="D26" s="26"/>
      <c r="E26" s="27"/>
      <c r="F26" s="26"/>
      <c r="G26" s="28"/>
      <c r="H26" s="29"/>
      <c r="I26" s="29"/>
      <c r="J26" s="30"/>
      <c r="K26" s="31"/>
      <c r="L26" s="32"/>
    </row>
    <row r="27" spans="1:12" ht="28.5" customHeight="1">
      <c r="A27" s="76"/>
      <c r="B27" s="77"/>
      <c r="C27" s="33"/>
      <c r="D27" s="34"/>
      <c r="E27" s="35"/>
      <c r="F27" s="34"/>
      <c r="G27" s="36"/>
      <c r="H27" s="37"/>
      <c r="I27" s="37"/>
      <c r="J27" s="38"/>
      <c r="K27" s="39"/>
      <c r="L27" s="40"/>
    </row>
    <row r="28" spans="1:12" ht="28.5" customHeight="1">
      <c r="A28" s="74">
        <v>11</v>
      </c>
      <c r="B28" s="75"/>
      <c r="C28" s="25"/>
      <c r="D28" s="26"/>
      <c r="E28" s="27"/>
      <c r="F28" s="26"/>
      <c r="G28" s="28"/>
      <c r="H28" s="29"/>
      <c r="I28" s="29"/>
      <c r="J28" s="30"/>
      <c r="K28" s="31"/>
      <c r="L28" s="32"/>
    </row>
    <row r="29" spans="1:12" ht="28.5" customHeight="1">
      <c r="A29" s="76"/>
      <c r="B29" s="77"/>
      <c r="C29" s="33"/>
      <c r="D29" s="34"/>
      <c r="E29" s="35"/>
      <c r="F29" s="34"/>
      <c r="G29" s="36"/>
      <c r="H29" s="37"/>
      <c r="I29" s="37"/>
      <c r="J29" s="38"/>
      <c r="K29" s="39"/>
      <c r="L29" s="40"/>
    </row>
    <row r="30" spans="1:12" ht="28.5" customHeight="1">
      <c r="A30" s="74">
        <v>12</v>
      </c>
      <c r="B30" s="75"/>
      <c r="C30" s="25"/>
      <c r="D30" s="26"/>
      <c r="E30" s="27"/>
      <c r="F30" s="26"/>
      <c r="G30" s="28"/>
      <c r="H30" s="29"/>
      <c r="I30" s="29"/>
      <c r="J30" s="30"/>
      <c r="K30" s="31"/>
      <c r="L30" s="32"/>
    </row>
    <row r="31" spans="1:12" ht="28.5" customHeight="1">
      <c r="A31" s="76"/>
      <c r="B31" s="77"/>
      <c r="C31" s="33"/>
      <c r="D31" s="34"/>
      <c r="E31" s="35"/>
      <c r="F31" s="34"/>
      <c r="G31" s="36"/>
      <c r="H31" s="37"/>
      <c r="I31" s="37"/>
      <c r="J31" s="38"/>
      <c r="K31" s="39"/>
      <c r="L31" s="40"/>
    </row>
    <row r="32" spans="1:12" ht="28.5" customHeight="1">
      <c r="A32" s="74">
        <v>13</v>
      </c>
      <c r="B32" s="75"/>
      <c r="C32" s="25"/>
      <c r="D32" s="26"/>
      <c r="E32" s="27"/>
      <c r="F32" s="26"/>
      <c r="G32" s="28"/>
      <c r="H32" s="29"/>
      <c r="I32" s="29"/>
      <c r="J32" s="30"/>
      <c r="K32" s="31"/>
      <c r="L32" s="32"/>
    </row>
    <row r="33" spans="1:12" ht="28.5" customHeight="1">
      <c r="A33" s="76"/>
      <c r="B33" s="77"/>
      <c r="C33" s="33"/>
      <c r="D33" s="34"/>
      <c r="E33" s="35"/>
      <c r="F33" s="34"/>
      <c r="G33" s="36"/>
      <c r="H33" s="37"/>
      <c r="I33" s="37"/>
      <c r="J33" s="38"/>
      <c r="K33" s="39"/>
      <c r="L33" s="40"/>
    </row>
  </sheetData>
  <mergeCells count="30">
    <mergeCell ref="A12:B13"/>
    <mergeCell ref="A14:B15"/>
    <mergeCell ref="A16:B17"/>
    <mergeCell ref="C1:J2"/>
    <mergeCell ref="A3:B3"/>
    <mergeCell ref="D3:D4"/>
    <mergeCell ref="E3:E4"/>
    <mergeCell ref="H3:J3"/>
    <mergeCell ref="A4:B4"/>
    <mergeCell ref="H4:J4"/>
    <mergeCell ref="A10:B11"/>
    <mergeCell ref="A6:B7"/>
    <mergeCell ref="C6:C7"/>
    <mergeCell ref="D6:D7"/>
    <mergeCell ref="E6:E7"/>
    <mergeCell ref="H6:H7"/>
    <mergeCell ref="I6:I7"/>
    <mergeCell ref="J6:J7"/>
    <mergeCell ref="L6:L7"/>
    <mergeCell ref="A8:B9"/>
    <mergeCell ref="F6:F7"/>
    <mergeCell ref="G6:G7"/>
    <mergeCell ref="A30:B31"/>
    <mergeCell ref="A32:B33"/>
    <mergeCell ref="A18:B19"/>
    <mergeCell ref="A20:B21"/>
    <mergeCell ref="A24:B25"/>
    <mergeCell ref="A26:B27"/>
    <mergeCell ref="A28:B29"/>
    <mergeCell ref="A22:B23"/>
  </mergeCells>
  <phoneticPr fontId="15"/>
  <dataValidations count="2">
    <dataValidation type="list" allowBlank="1" showInputMessage="1" showErrorMessage="1" sqref="I8:I33" xr:uid="{00000000-0002-0000-0400-000000000000}">
      <formula1>"Ma,S-Ex,S-Sp,Ex,Sp,１級,２級,３級,４級"</formula1>
    </dataValidation>
    <dataValidation type="list" allowBlank="1" showInputMessage="1" showErrorMessage="1" sqref="H8:H33" xr:uid="{00000000-0002-0000-0400-000001000000}">
      <formula1>"１級,２級,MU,MR"</formula1>
    </dataValidation>
  </dataValidations>
  <printOptions horizontalCentered="1"/>
  <pageMargins left="0.78749999999999998" right="0.78749999999999998" top="0.98402780000000001" bottom="0.98402780000000001" header="0.51180550000000002" footer="0.51180550000000002"/>
  <pageSetup paperSize="9" scale="83" fitToHeight="0" orientation="portrait" verticalDpi="36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L33"/>
  <sheetViews>
    <sheetView view="pageBreakPreview" zoomScale="90" zoomScaleNormal="100" zoomScaleSheetLayoutView="90" workbookViewId="0">
      <selection activeCell="C8" sqref="C8"/>
    </sheetView>
  </sheetViews>
  <sheetFormatPr defaultColWidth="9" defaultRowHeight="28.5" customHeight="1"/>
  <cols>
    <col min="1" max="2" width="3.7265625" style="1" customWidth="1"/>
    <col min="3" max="3" width="15.7265625" style="1" customWidth="1"/>
    <col min="4" max="4" width="7" style="1" customWidth="1"/>
    <col min="5" max="5" width="16.453125" style="1" customWidth="1"/>
    <col min="6" max="6" width="5.453125" style="6" customWidth="1"/>
    <col min="7" max="7" width="10" style="1" customWidth="1"/>
    <col min="8" max="9" width="8.26953125" style="1" customWidth="1"/>
    <col min="10" max="10" width="10.453125" style="6" customWidth="1"/>
    <col min="11" max="11" width="9.7265625" style="1" customWidth="1"/>
    <col min="12" max="12" width="6.08984375" style="1" customWidth="1"/>
    <col min="13" max="16384" width="9" style="1"/>
  </cols>
  <sheetData>
    <row r="1" spans="1:12" ht="28.5" customHeight="1">
      <c r="C1" s="83" t="s">
        <v>126</v>
      </c>
      <c r="D1" s="83"/>
      <c r="E1" s="83"/>
      <c r="F1" s="83"/>
      <c r="G1" s="83"/>
      <c r="H1" s="83"/>
      <c r="I1" s="83"/>
      <c r="J1" s="83"/>
      <c r="K1" s="6"/>
    </row>
    <row r="2" spans="1:12" ht="28.5" customHeight="1">
      <c r="C2" s="83"/>
      <c r="D2" s="83"/>
      <c r="E2" s="83"/>
      <c r="F2" s="83"/>
      <c r="G2" s="83"/>
      <c r="H2" s="83"/>
      <c r="I2" s="83"/>
      <c r="J2" s="83"/>
      <c r="K2" s="6"/>
      <c r="L2" s="6"/>
    </row>
    <row r="3" spans="1:12" ht="28.5" customHeight="1">
      <c r="A3" s="81" t="s">
        <v>83</v>
      </c>
      <c r="B3" s="81"/>
      <c r="C3" s="16" t="str">
        <f>参加組数一覧!E4</f>
        <v>岐阜</v>
      </c>
      <c r="D3" s="81" t="s">
        <v>84</v>
      </c>
      <c r="E3" s="84" t="str">
        <f>参加組数一覧!E6</f>
        <v>小川　信也</v>
      </c>
      <c r="F3" s="17" t="s">
        <v>85</v>
      </c>
      <c r="G3" s="18" t="s">
        <v>69</v>
      </c>
      <c r="H3" s="74" t="str">
        <f>参加組数一覧!E7</f>
        <v>山田　和彦</v>
      </c>
      <c r="I3" s="85"/>
      <c r="J3" s="75"/>
    </row>
    <row r="4" spans="1:12" ht="28.5" customHeight="1">
      <c r="A4" s="86" t="s">
        <v>86</v>
      </c>
      <c r="B4" s="81"/>
      <c r="C4" s="16" t="s">
        <v>75</v>
      </c>
      <c r="D4" s="81"/>
      <c r="E4" s="84"/>
      <c r="F4" s="19" t="s">
        <v>88</v>
      </c>
      <c r="G4" s="20" t="s">
        <v>70</v>
      </c>
      <c r="H4" s="76" t="str">
        <f>参加組数一覧!E8</f>
        <v>090-9914-9612</v>
      </c>
      <c r="I4" s="87"/>
      <c r="J4" s="77"/>
    </row>
    <row r="5" spans="1:12" ht="28.5" customHeight="1">
      <c r="A5" s="22"/>
      <c r="B5" s="22"/>
      <c r="C5" s="22"/>
      <c r="D5" s="22"/>
      <c r="E5" s="22"/>
      <c r="F5" s="23"/>
      <c r="G5" s="23"/>
      <c r="H5" s="23"/>
      <c r="I5" s="23"/>
      <c r="J5" s="22"/>
      <c r="K5" s="21"/>
      <c r="L5" s="21"/>
    </row>
    <row r="6" spans="1:12" ht="28.5" customHeight="1">
      <c r="A6" s="74" t="s">
        <v>89</v>
      </c>
      <c r="B6" s="75"/>
      <c r="C6" s="86" t="s">
        <v>90</v>
      </c>
      <c r="D6" s="79" t="s">
        <v>91</v>
      </c>
      <c r="E6" s="79" t="s">
        <v>92</v>
      </c>
      <c r="F6" s="79" t="s">
        <v>93</v>
      </c>
      <c r="G6" s="82" t="s">
        <v>94</v>
      </c>
      <c r="H6" s="78" t="s">
        <v>95</v>
      </c>
      <c r="I6" s="78" t="s">
        <v>96</v>
      </c>
      <c r="J6" s="80" t="s">
        <v>97</v>
      </c>
      <c r="K6" s="24" t="s">
        <v>98</v>
      </c>
      <c r="L6" s="82" t="s">
        <v>99</v>
      </c>
    </row>
    <row r="7" spans="1:12" ht="28.5" customHeight="1">
      <c r="A7" s="76"/>
      <c r="B7" s="77"/>
      <c r="C7" s="79"/>
      <c r="D7" s="81"/>
      <c r="E7" s="81"/>
      <c r="F7" s="81"/>
      <c r="G7" s="79"/>
      <c r="H7" s="79"/>
      <c r="I7" s="79"/>
      <c r="J7" s="81"/>
      <c r="K7" s="16" t="s">
        <v>100</v>
      </c>
      <c r="L7" s="79"/>
    </row>
    <row r="8" spans="1:12" ht="28.5" customHeight="1">
      <c r="A8" s="74">
        <v>1</v>
      </c>
      <c r="B8" s="75"/>
      <c r="C8" s="25"/>
      <c r="D8" s="26"/>
      <c r="E8" s="27"/>
      <c r="F8" s="26"/>
      <c r="G8" s="28"/>
      <c r="H8" s="29"/>
      <c r="I8" s="29"/>
      <c r="J8" s="30"/>
      <c r="K8" s="31"/>
      <c r="L8" s="32"/>
    </row>
    <row r="9" spans="1:12" ht="28.5" customHeight="1">
      <c r="A9" s="76"/>
      <c r="B9" s="77"/>
      <c r="C9" s="33"/>
      <c r="D9" s="34"/>
      <c r="E9" s="35"/>
      <c r="F9" s="34"/>
      <c r="G9" s="36"/>
      <c r="H9" s="37"/>
      <c r="I9" s="37"/>
      <c r="J9" s="38"/>
      <c r="K9" s="39"/>
      <c r="L9" s="40"/>
    </row>
    <row r="10" spans="1:12" ht="28.5" customHeight="1">
      <c r="A10" s="74">
        <v>2</v>
      </c>
      <c r="B10" s="75"/>
      <c r="C10" s="25"/>
      <c r="D10" s="26"/>
      <c r="E10" s="27"/>
      <c r="F10" s="26"/>
      <c r="G10" s="28"/>
      <c r="H10" s="29"/>
      <c r="I10" s="29"/>
      <c r="J10" s="30"/>
      <c r="K10" s="31"/>
      <c r="L10" s="32"/>
    </row>
    <row r="11" spans="1:12" ht="28.5" customHeight="1">
      <c r="A11" s="76"/>
      <c r="B11" s="77"/>
      <c r="C11" s="33"/>
      <c r="D11" s="34"/>
      <c r="E11" s="35"/>
      <c r="F11" s="34"/>
      <c r="G11" s="36"/>
      <c r="H11" s="37"/>
      <c r="I11" s="37"/>
      <c r="J11" s="38"/>
      <c r="K11" s="39"/>
      <c r="L11" s="40"/>
    </row>
    <row r="12" spans="1:12" ht="28.5" customHeight="1">
      <c r="A12" s="74">
        <v>3</v>
      </c>
      <c r="B12" s="75"/>
      <c r="C12" s="25"/>
      <c r="D12" s="26"/>
      <c r="E12" s="27"/>
      <c r="F12" s="26"/>
      <c r="G12" s="28"/>
      <c r="H12" s="29"/>
      <c r="I12" s="29"/>
      <c r="J12" s="30"/>
      <c r="K12" s="31"/>
      <c r="L12" s="32"/>
    </row>
    <row r="13" spans="1:12" ht="28.5" customHeight="1">
      <c r="A13" s="76"/>
      <c r="B13" s="77"/>
      <c r="C13" s="33"/>
      <c r="D13" s="34"/>
      <c r="E13" s="35"/>
      <c r="F13" s="34"/>
      <c r="G13" s="36"/>
      <c r="H13" s="37"/>
      <c r="I13" s="37"/>
      <c r="J13" s="38"/>
      <c r="K13" s="39"/>
      <c r="L13" s="40"/>
    </row>
    <row r="14" spans="1:12" ht="28.5" customHeight="1">
      <c r="A14" s="74">
        <v>4</v>
      </c>
      <c r="B14" s="75"/>
      <c r="C14" s="25"/>
      <c r="D14" s="26"/>
      <c r="E14" s="27"/>
      <c r="F14" s="26"/>
      <c r="G14" s="28"/>
      <c r="H14" s="29"/>
      <c r="I14" s="29"/>
      <c r="J14" s="30"/>
      <c r="K14" s="31"/>
      <c r="L14" s="32"/>
    </row>
    <row r="15" spans="1:12" ht="28.5" customHeight="1">
      <c r="A15" s="76"/>
      <c r="B15" s="77"/>
      <c r="C15" s="33"/>
      <c r="D15" s="34"/>
      <c r="E15" s="35"/>
      <c r="F15" s="34"/>
      <c r="G15" s="36"/>
      <c r="H15" s="37"/>
      <c r="I15" s="37"/>
      <c r="J15" s="38"/>
      <c r="K15" s="39"/>
      <c r="L15" s="40"/>
    </row>
    <row r="16" spans="1:12" ht="28.5" customHeight="1">
      <c r="A16" s="74">
        <v>5</v>
      </c>
      <c r="B16" s="75"/>
      <c r="C16" s="25"/>
      <c r="D16" s="26"/>
      <c r="E16" s="27"/>
      <c r="F16" s="26"/>
      <c r="G16" s="28"/>
      <c r="H16" s="29"/>
      <c r="I16" s="29"/>
      <c r="J16" s="30"/>
      <c r="K16" s="31"/>
      <c r="L16" s="32"/>
    </row>
    <row r="17" spans="1:12" ht="28.5" customHeight="1">
      <c r="A17" s="76"/>
      <c r="B17" s="77"/>
      <c r="C17" s="33"/>
      <c r="D17" s="34"/>
      <c r="E17" s="35"/>
      <c r="F17" s="34"/>
      <c r="G17" s="36"/>
      <c r="H17" s="37"/>
      <c r="I17" s="37"/>
      <c r="J17" s="38"/>
      <c r="K17" s="39"/>
      <c r="L17" s="40"/>
    </row>
    <row r="18" spans="1:12" ht="28.5" customHeight="1">
      <c r="A18" s="74">
        <v>6</v>
      </c>
      <c r="B18" s="75"/>
      <c r="C18" s="25"/>
      <c r="D18" s="26"/>
      <c r="E18" s="27"/>
      <c r="F18" s="26"/>
      <c r="G18" s="28"/>
      <c r="H18" s="29"/>
      <c r="I18" s="29"/>
      <c r="J18" s="30"/>
      <c r="K18" s="31"/>
      <c r="L18" s="32"/>
    </row>
    <row r="19" spans="1:12" ht="28.5" customHeight="1">
      <c r="A19" s="76"/>
      <c r="B19" s="77"/>
      <c r="C19" s="33"/>
      <c r="D19" s="34"/>
      <c r="E19" s="35"/>
      <c r="F19" s="34"/>
      <c r="G19" s="36"/>
      <c r="H19" s="37"/>
      <c r="I19" s="37"/>
      <c r="J19" s="38"/>
      <c r="K19" s="39"/>
      <c r="L19" s="40"/>
    </row>
    <row r="20" spans="1:12" ht="28.5" customHeight="1">
      <c r="A20" s="74">
        <v>7</v>
      </c>
      <c r="B20" s="75"/>
      <c r="C20" s="25"/>
      <c r="D20" s="26"/>
      <c r="E20" s="27"/>
      <c r="F20" s="26"/>
      <c r="G20" s="28"/>
      <c r="H20" s="29"/>
      <c r="I20" s="29"/>
      <c r="J20" s="30"/>
      <c r="K20" s="31"/>
      <c r="L20" s="32"/>
    </row>
    <row r="21" spans="1:12" ht="28.5" customHeight="1">
      <c r="A21" s="76"/>
      <c r="B21" s="77"/>
      <c r="C21" s="33"/>
      <c r="D21" s="34"/>
      <c r="E21" s="35"/>
      <c r="F21" s="34"/>
      <c r="G21" s="36"/>
      <c r="H21" s="37"/>
      <c r="I21" s="37"/>
      <c r="J21" s="38"/>
      <c r="K21" s="39"/>
      <c r="L21" s="40"/>
    </row>
    <row r="22" spans="1:12" ht="28.5" customHeight="1">
      <c r="A22" s="74">
        <v>8</v>
      </c>
      <c r="B22" s="75"/>
      <c r="C22" s="25"/>
      <c r="D22" s="26"/>
      <c r="E22" s="27"/>
      <c r="F22" s="26"/>
      <c r="G22" s="28"/>
      <c r="H22" s="29"/>
      <c r="I22" s="29"/>
      <c r="J22" s="30"/>
      <c r="K22" s="31"/>
      <c r="L22" s="32"/>
    </row>
    <row r="23" spans="1:12" ht="28.5" customHeight="1">
      <c r="A23" s="76"/>
      <c r="B23" s="77"/>
      <c r="C23" s="33"/>
      <c r="D23" s="34"/>
      <c r="E23" s="35"/>
      <c r="F23" s="34"/>
      <c r="G23" s="36"/>
      <c r="H23" s="37"/>
      <c r="I23" s="37"/>
      <c r="J23" s="38"/>
      <c r="K23" s="39"/>
      <c r="L23" s="40"/>
    </row>
    <row r="24" spans="1:12" ht="28.5" customHeight="1">
      <c r="A24" s="74">
        <v>9</v>
      </c>
      <c r="B24" s="75"/>
      <c r="C24" s="25"/>
      <c r="D24" s="26"/>
      <c r="E24" s="27"/>
      <c r="F24" s="26"/>
      <c r="G24" s="28"/>
      <c r="H24" s="29"/>
      <c r="I24" s="29"/>
      <c r="J24" s="30"/>
      <c r="K24" s="31"/>
      <c r="L24" s="32"/>
    </row>
    <row r="25" spans="1:12" ht="28.5" customHeight="1">
      <c r="A25" s="76"/>
      <c r="B25" s="77"/>
      <c r="C25" s="33"/>
      <c r="D25" s="34"/>
      <c r="E25" s="35"/>
      <c r="F25" s="34"/>
      <c r="G25" s="36"/>
      <c r="H25" s="37"/>
      <c r="I25" s="37"/>
      <c r="J25" s="38"/>
      <c r="K25" s="39"/>
      <c r="L25" s="40"/>
    </row>
    <row r="26" spans="1:12" ht="28.5" customHeight="1">
      <c r="A26" s="74">
        <v>10</v>
      </c>
      <c r="B26" s="75"/>
      <c r="C26" s="25"/>
      <c r="D26" s="26"/>
      <c r="E26" s="27"/>
      <c r="F26" s="26"/>
      <c r="G26" s="28"/>
      <c r="H26" s="29"/>
      <c r="I26" s="29"/>
      <c r="J26" s="30"/>
      <c r="K26" s="31"/>
      <c r="L26" s="32"/>
    </row>
    <row r="27" spans="1:12" ht="28.5" customHeight="1">
      <c r="A27" s="76"/>
      <c r="B27" s="77"/>
      <c r="C27" s="33"/>
      <c r="D27" s="34"/>
      <c r="E27" s="35"/>
      <c r="F27" s="34"/>
      <c r="G27" s="36"/>
      <c r="H27" s="37"/>
      <c r="I27" s="37"/>
      <c r="J27" s="38"/>
      <c r="K27" s="39"/>
      <c r="L27" s="40"/>
    </row>
    <row r="28" spans="1:12" ht="28.5" customHeight="1">
      <c r="A28" s="74">
        <v>11</v>
      </c>
      <c r="B28" s="75"/>
      <c r="C28" s="25"/>
      <c r="D28" s="26"/>
      <c r="E28" s="27"/>
      <c r="F28" s="26"/>
      <c r="G28" s="28"/>
      <c r="H28" s="29"/>
      <c r="I28" s="29"/>
      <c r="J28" s="30"/>
      <c r="K28" s="31"/>
      <c r="L28" s="32"/>
    </row>
    <row r="29" spans="1:12" ht="28.5" customHeight="1">
      <c r="A29" s="76"/>
      <c r="B29" s="77"/>
      <c r="C29" s="33"/>
      <c r="D29" s="34"/>
      <c r="E29" s="35"/>
      <c r="F29" s="34"/>
      <c r="G29" s="36"/>
      <c r="H29" s="37"/>
      <c r="I29" s="37"/>
      <c r="J29" s="38"/>
      <c r="K29" s="39"/>
      <c r="L29" s="40"/>
    </row>
    <row r="30" spans="1:12" ht="28.5" customHeight="1">
      <c r="A30" s="74">
        <v>12</v>
      </c>
      <c r="B30" s="75"/>
      <c r="C30" s="25"/>
      <c r="D30" s="26"/>
      <c r="E30" s="27"/>
      <c r="F30" s="26"/>
      <c r="G30" s="28"/>
      <c r="H30" s="29"/>
      <c r="I30" s="29"/>
      <c r="J30" s="30"/>
      <c r="K30" s="31"/>
      <c r="L30" s="32"/>
    </row>
    <row r="31" spans="1:12" ht="28.5" customHeight="1">
      <c r="A31" s="76"/>
      <c r="B31" s="77"/>
      <c r="C31" s="33"/>
      <c r="D31" s="34"/>
      <c r="E31" s="35"/>
      <c r="F31" s="34"/>
      <c r="G31" s="36"/>
      <c r="H31" s="37"/>
      <c r="I31" s="37"/>
      <c r="J31" s="38"/>
      <c r="K31" s="39"/>
      <c r="L31" s="40"/>
    </row>
    <row r="32" spans="1:12" ht="28.5" customHeight="1">
      <c r="A32" s="74">
        <v>13</v>
      </c>
      <c r="B32" s="75"/>
      <c r="C32" s="25"/>
      <c r="D32" s="26"/>
      <c r="E32" s="27"/>
      <c r="F32" s="26"/>
      <c r="G32" s="28"/>
      <c r="H32" s="29"/>
      <c r="I32" s="29"/>
      <c r="J32" s="30"/>
      <c r="K32" s="31"/>
      <c r="L32" s="32"/>
    </row>
    <row r="33" spans="1:12" ht="28.5" customHeight="1">
      <c r="A33" s="76"/>
      <c r="B33" s="77"/>
      <c r="C33" s="33"/>
      <c r="D33" s="34"/>
      <c r="E33" s="35"/>
      <c r="F33" s="34"/>
      <c r="G33" s="36"/>
      <c r="H33" s="37"/>
      <c r="I33" s="37"/>
      <c r="J33" s="38"/>
      <c r="K33" s="39"/>
      <c r="L33" s="40"/>
    </row>
  </sheetData>
  <mergeCells count="30">
    <mergeCell ref="A12:B13"/>
    <mergeCell ref="A14:B15"/>
    <mergeCell ref="A16:B17"/>
    <mergeCell ref="C1:J2"/>
    <mergeCell ref="A3:B3"/>
    <mergeCell ref="D3:D4"/>
    <mergeCell ref="E3:E4"/>
    <mergeCell ref="H3:J3"/>
    <mergeCell ref="A4:B4"/>
    <mergeCell ref="H4:J4"/>
    <mergeCell ref="A10:B11"/>
    <mergeCell ref="A6:B7"/>
    <mergeCell ref="C6:C7"/>
    <mergeCell ref="D6:D7"/>
    <mergeCell ref="E6:E7"/>
    <mergeCell ref="H6:H7"/>
    <mergeCell ref="I6:I7"/>
    <mergeCell ref="J6:J7"/>
    <mergeCell ref="L6:L7"/>
    <mergeCell ref="A8:B9"/>
    <mergeCell ref="F6:F7"/>
    <mergeCell ref="G6:G7"/>
    <mergeCell ref="A30:B31"/>
    <mergeCell ref="A32:B33"/>
    <mergeCell ref="A18:B19"/>
    <mergeCell ref="A20:B21"/>
    <mergeCell ref="A24:B25"/>
    <mergeCell ref="A26:B27"/>
    <mergeCell ref="A28:B29"/>
    <mergeCell ref="A22:B23"/>
  </mergeCells>
  <phoneticPr fontId="15"/>
  <dataValidations count="2">
    <dataValidation type="list" allowBlank="1" showInputMessage="1" showErrorMessage="1" sqref="I8:I33" xr:uid="{00000000-0002-0000-0500-000000000000}">
      <formula1>"Ma,S-Ex,S-Sp,Ex,Sp,１級,２級,３級,４級"</formula1>
    </dataValidation>
    <dataValidation type="list" allowBlank="1" showInputMessage="1" showErrorMessage="1" sqref="H8:H33" xr:uid="{00000000-0002-0000-0500-000001000000}">
      <formula1>"１級,２級,MU,MR"</formula1>
    </dataValidation>
  </dataValidations>
  <printOptions horizontalCentered="1"/>
  <pageMargins left="0.78749999999999998" right="0.78749999999999998" top="0.98402780000000001" bottom="0.98402780000000001" header="0.51180550000000002" footer="0.51180550000000002"/>
  <pageSetup paperSize="9" scale="83" fitToHeight="0" orientation="portrait" verticalDpi="36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L33"/>
  <sheetViews>
    <sheetView view="pageBreakPreview" zoomScale="90" zoomScaleNormal="100" zoomScaleSheetLayoutView="90" workbookViewId="0">
      <selection activeCell="C8" sqref="C8"/>
    </sheetView>
  </sheetViews>
  <sheetFormatPr defaultColWidth="9" defaultRowHeight="28.5" customHeight="1"/>
  <cols>
    <col min="1" max="2" width="3.7265625" style="1" customWidth="1"/>
    <col min="3" max="3" width="15.7265625" style="1" customWidth="1"/>
    <col min="4" max="4" width="7" style="1" customWidth="1"/>
    <col min="5" max="5" width="16.453125" style="1" customWidth="1"/>
    <col min="6" max="6" width="5.453125" style="6" customWidth="1"/>
    <col min="7" max="7" width="10" style="1" customWidth="1"/>
    <col min="8" max="9" width="8.26953125" style="1" customWidth="1"/>
    <col min="10" max="10" width="10.453125" style="6" customWidth="1"/>
    <col min="11" max="11" width="9.7265625" style="1" customWidth="1"/>
    <col min="12" max="12" width="6.08984375" style="1" customWidth="1"/>
    <col min="13" max="16384" width="9" style="1"/>
  </cols>
  <sheetData>
    <row r="1" spans="1:12" ht="28.5" customHeight="1">
      <c r="C1" s="83" t="s">
        <v>126</v>
      </c>
      <c r="D1" s="83"/>
      <c r="E1" s="83"/>
      <c r="F1" s="83"/>
      <c r="G1" s="83"/>
      <c r="H1" s="83"/>
      <c r="I1" s="83"/>
      <c r="J1" s="83"/>
      <c r="K1" s="6"/>
    </row>
    <row r="2" spans="1:12" ht="28.5" customHeight="1">
      <c r="C2" s="83"/>
      <c r="D2" s="83"/>
      <c r="E2" s="83"/>
      <c r="F2" s="83"/>
      <c r="G2" s="83"/>
      <c r="H2" s="83"/>
      <c r="I2" s="83"/>
      <c r="J2" s="83"/>
      <c r="K2" s="6"/>
      <c r="L2" s="6"/>
    </row>
    <row r="3" spans="1:12" ht="28.5" customHeight="1">
      <c r="A3" s="81" t="s">
        <v>83</v>
      </c>
      <c r="B3" s="81"/>
      <c r="C3" s="16" t="str">
        <f>参加組数一覧!E4</f>
        <v>岐阜</v>
      </c>
      <c r="D3" s="81" t="s">
        <v>84</v>
      </c>
      <c r="E3" s="84" t="str">
        <f>参加組数一覧!E6</f>
        <v>小川　信也</v>
      </c>
      <c r="F3" s="17" t="s">
        <v>85</v>
      </c>
      <c r="G3" s="18" t="s">
        <v>69</v>
      </c>
      <c r="H3" s="74" t="str">
        <f>参加組数一覧!E7</f>
        <v>山田　和彦</v>
      </c>
      <c r="I3" s="85"/>
      <c r="J3" s="75"/>
    </row>
    <row r="4" spans="1:12" ht="28.5" customHeight="1">
      <c r="A4" s="86" t="s">
        <v>86</v>
      </c>
      <c r="B4" s="81"/>
      <c r="C4" s="16" t="s">
        <v>76</v>
      </c>
      <c r="D4" s="81"/>
      <c r="E4" s="84"/>
      <c r="F4" s="19" t="s">
        <v>88</v>
      </c>
      <c r="G4" s="20" t="s">
        <v>70</v>
      </c>
      <c r="H4" s="76" t="str">
        <f>参加組数一覧!E8</f>
        <v>090-9914-9612</v>
      </c>
      <c r="I4" s="87"/>
      <c r="J4" s="77"/>
    </row>
    <row r="5" spans="1:12" ht="28.5" customHeight="1">
      <c r="A5" s="22"/>
      <c r="B5" s="22"/>
      <c r="C5" s="22"/>
      <c r="D5" s="22"/>
      <c r="E5" s="22"/>
      <c r="F5" s="23"/>
      <c r="G5" s="23"/>
      <c r="H5" s="23"/>
      <c r="I5" s="23"/>
      <c r="J5" s="22"/>
      <c r="K5" s="21"/>
      <c r="L5" s="21"/>
    </row>
    <row r="6" spans="1:12" ht="28.5" customHeight="1">
      <c r="A6" s="74" t="s">
        <v>89</v>
      </c>
      <c r="B6" s="75"/>
      <c r="C6" s="86" t="s">
        <v>90</v>
      </c>
      <c r="D6" s="79" t="s">
        <v>91</v>
      </c>
      <c r="E6" s="79" t="s">
        <v>92</v>
      </c>
      <c r="F6" s="79" t="s">
        <v>93</v>
      </c>
      <c r="G6" s="82" t="s">
        <v>94</v>
      </c>
      <c r="H6" s="78" t="s">
        <v>95</v>
      </c>
      <c r="I6" s="78" t="s">
        <v>96</v>
      </c>
      <c r="J6" s="80" t="s">
        <v>97</v>
      </c>
      <c r="K6" s="24" t="s">
        <v>98</v>
      </c>
      <c r="L6" s="82" t="s">
        <v>99</v>
      </c>
    </row>
    <row r="7" spans="1:12" ht="28.5" customHeight="1">
      <c r="A7" s="76"/>
      <c r="B7" s="77"/>
      <c r="C7" s="79"/>
      <c r="D7" s="81"/>
      <c r="E7" s="81"/>
      <c r="F7" s="81"/>
      <c r="G7" s="79"/>
      <c r="H7" s="79"/>
      <c r="I7" s="79"/>
      <c r="J7" s="81"/>
      <c r="K7" s="16" t="s">
        <v>100</v>
      </c>
      <c r="L7" s="79"/>
    </row>
    <row r="8" spans="1:12" ht="28.5" customHeight="1">
      <c r="A8" s="74">
        <v>1</v>
      </c>
      <c r="B8" s="75"/>
      <c r="C8" s="25"/>
      <c r="D8" s="26"/>
      <c r="E8" s="27"/>
      <c r="F8" s="26"/>
      <c r="G8" s="28"/>
      <c r="H8" s="29"/>
      <c r="I8" s="29"/>
      <c r="J8" s="30"/>
      <c r="K8" s="31"/>
      <c r="L8" s="32"/>
    </row>
    <row r="9" spans="1:12" ht="28.5" customHeight="1">
      <c r="A9" s="76"/>
      <c r="B9" s="77"/>
      <c r="C9" s="33"/>
      <c r="D9" s="34"/>
      <c r="E9" s="35"/>
      <c r="F9" s="34"/>
      <c r="G9" s="36"/>
      <c r="H9" s="37"/>
      <c r="I9" s="37"/>
      <c r="J9" s="38"/>
      <c r="K9" s="39"/>
      <c r="L9" s="40"/>
    </row>
    <row r="10" spans="1:12" ht="28.5" customHeight="1">
      <c r="A10" s="74">
        <v>2</v>
      </c>
      <c r="B10" s="75"/>
      <c r="C10" s="25"/>
      <c r="D10" s="26"/>
      <c r="E10" s="27"/>
      <c r="F10" s="26"/>
      <c r="G10" s="28"/>
      <c r="H10" s="29"/>
      <c r="I10" s="29"/>
      <c r="J10" s="30"/>
      <c r="K10" s="31"/>
      <c r="L10" s="32"/>
    </row>
    <row r="11" spans="1:12" ht="28.5" customHeight="1">
      <c r="A11" s="76"/>
      <c r="B11" s="77"/>
      <c r="C11" s="33"/>
      <c r="D11" s="34"/>
      <c r="E11" s="35"/>
      <c r="F11" s="34"/>
      <c r="G11" s="36"/>
      <c r="H11" s="37"/>
      <c r="I11" s="37"/>
      <c r="J11" s="38"/>
      <c r="K11" s="39"/>
      <c r="L11" s="40"/>
    </row>
    <row r="12" spans="1:12" ht="28.5" customHeight="1">
      <c r="A12" s="74">
        <v>3</v>
      </c>
      <c r="B12" s="75"/>
      <c r="C12" s="25"/>
      <c r="D12" s="26"/>
      <c r="E12" s="27"/>
      <c r="F12" s="26"/>
      <c r="G12" s="28"/>
      <c r="H12" s="29"/>
      <c r="I12" s="29"/>
      <c r="J12" s="30"/>
      <c r="K12" s="31"/>
      <c r="L12" s="32"/>
    </row>
    <row r="13" spans="1:12" ht="28.5" customHeight="1">
      <c r="A13" s="76"/>
      <c r="B13" s="77"/>
      <c r="C13" s="33"/>
      <c r="D13" s="34"/>
      <c r="E13" s="35"/>
      <c r="F13" s="34"/>
      <c r="G13" s="36"/>
      <c r="H13" s="37"/>
      <c r="I13" s="37"/>
      <c r="J13" s="38"/>
      <c r="K13" s="39"/>
      <c r="L13" s="40"/>
    </row>
    <row r="14" spans="1:12" ht="28.5" customHeight="1">
      <c r="A14" s="74">
        <v>4</v>
      </c>
      <c r="B14" s="75"/>
      <c r="C14" s="25"/>
      <c r="D14" s="26"/>
      <c r="E14" s="27"/>
      <c r="F14" s="26"/>
      <c r="G14" s="28"/>
      <c r="H14" s="29"/>
      <c r="I14" s="29"/>
      <c r="J14" s="30"/>
      <c r="K14" s="31"/>
      <c r="L14" s="32"/>
    </row>
    <row r="15" spans="1:12" ht="28.5" customHeight="1">
      <c r="A15" s="76"/>
      <c r="B15" s="77"/>
      <c r="C15" s="33"/>
      <c r="D15" s="34"/>
      <c r="E15" s="35"/>
      <c r="F15" s="34"/>
      <c r="G15" s="36"/>
      <c r="H15" s="37"/>
      <c r="I15" s="37"/>
      <c r="J15" s="38"/>
      <c r="K15" s="39"/>
      <c r="L15" s="40"/>
    </row>
    <row r="16" spans="1:12" ht="28.5" customHeight="1">
      <c r="A16" s="74">
        <v>5</v>
      </c>
      <c r="B16" s="75"/>
      <c r="C16" s="25"/>
      <c r="D16" s="26"/>
      <c r="E16" s="27"/>
      <c r="F16" s="26"/>
      <c r="G16" s="28"/>
      <c r="H16" s="29"/>
      <c r="I16" s="29"/>
      <c r="J16" s="30"/>
      <c r="K16" s="31"/>
      <c r="L16" s="32"/>
    </row>
    <row r="17" spans="1:12" ht="28.5" customHeight="1">
      <c r="A17" s="76"/>
      <c r="B17" s="77"/>
      <c r="C17" s="33"/>
      <c r="D17" s="34"/>
      <c r="E17" s="35"/>
      <c r="F17" s="34"/>
      <c r="G17" s="36"/>
      <c r="H17" s="37"/>
      <c r="I17" s="37"/>
      <c r="J17" s="38"/>
      <c r="K17" s="39"/>
      <c r="L17" s="40"/>
    </row>
    <row r="18" spans="1:12" ht="28.5" customHeight="1">
      <c r="A18" s="74">
        <v>6</v>
      </c>
      <c r="B18" s="75"/>
      <c r="C18" s="25"/>
      <c r="D18" s="26"/>
      <c r="E18" s="27"/>
      <c r="F18" s="26"/>
      <c r="G18" s="28"/>
      <c r="H18" s="29"/>
      <c r="I18" s="29"/>
      <c r="J18" s="30"/>
      <c r="K18" s="31"/>
      <c r="L18" s="32"/>
    </row>
    <row r="19" spans="1:12" ht="28.5" customHeight="1">
      <c r="A19" s="76"/>
      <c r="B19" s="77"/>
      <c r="C19" s="33"/>
      <c r="D19" s="34"/>
      <c r="E19" s="35"/>
      <c r="F19" s="34"/>
      <c r="G19" s="36"/>
      <c r="H19" s="37"/>
      <c r="I19" s="37"/>
      <c r="J19" s="38"/>
      <c r="K19" s="39"/>
      <c r="L19" s="40"/>
    </row>
    <row r="20" spans="1:12" ht="28.5" customHeight="1">
      <c r="A20" s="74">
        <v>7</v>
      </c>
      <c r="B20" s="75"/>
      <c r="C20" s="25"/>
      <c r="D20" s="26"/>
      <c r="E20" s="27"/>
      <c r="F20" s="26"/>
      <c r="G20" s="28"/>
      <c r="H20" s="29"/>
      <c r="I20" s="29"/>
      <c r="J20" s="30"/>
      <c r="K20" s="31"/>
      <c r="L20" s="32"/>
    </row>
    <row r="21" spans="1:12" ht="28.5" customHeight="1">
      <c r="A21" s="76"/>
      <c r="B21" s="77"/>
      <c r="C21" s="33"/>
      <c r="D21" s="34"/>
      <c r="E21" s="35"/>
      <c r="F21" s="34"/>
      <c r="G21" s="36"/>
      <c r="H21" s="37"/>
      <c r="I21" s="37"/>
      <c r="J21" s="38"/>
      <c r="K21" s="39"/>
      <c r="L21" s="40"/>
    </row>
    <row r="22" spans="1:12" ht="28.5" customHeight="1">
      <c r="A22" s="74">
        <v>8</v>
      </c>
      <c r="B22" s="75"/>
      <c r="C22" s="25"/>
      <c r="D22" s="26"/>
      <c r="E22" s="27"/>
      <c r="F22" s="26"/>
      <c r="G22" s="28"/>
      <c r="H22" s="29"/>
      <c r="I22" s="29"/>
      <c r="J22" s="30"/>
      <c r="K22" s="31"/>
      <c r="L22" s="32"/>
    </row>
    <row r="23" spans="1:12" ht="28.5" customHeight="1">
      <c r="A23" s="76"/>
      <c r="B23" s="77"/>
      <c r="C23" s="33"/>
      <c r="D23" s="34"/>
      <c r="E23" s="35"/>
      <c r="F23" s="34"/>
      <c r="G23" s="36"/>
      <c r="H23" s="37"/>
      <c r="I23" s="37"/>
      <c r="J23" s="38"/>
      <c r="K23" s="39"/>
      <c r="L23" s="40"/>
    </row>
    <row r="24" spans="1:12" ht="28.5" customHeight="1">
      <c r="A24" s="74">
        <v>9</v>
      </c>
      <c r="B24" s="75"/>
      <c r="C24" s="25"/>
      <c r="D24" s="26"/>
      <c r="E24" s="27"/>
      <c r="F24" s="26"/>
      <c r="G24" s="28"/>
      <c r="H24" s="29"/>
      <c r="I24" s="29"/>
      <c r="J24" s="30"/>
      <c r="K24" s="31"/>
      <c r="L24" s="32"/>
    </row>
    <row r="25" spans="1:12" ht="28.5" customHeight="1">
      <c r="A25" s="76"/>
      <c r="B25" s="77"/>
      <c r="C25" s="33"/>
      <c r="D25" s="34"/>
      <c r="E25" s="35"/>
      <c r="F25" s="34"/>
      <c r="G25" s="36"/>
      <c r="H25" s="37"/>
      <c r="I25" s="37"/>
      <c r="J25" s="38"/>
      <c r="K25" s="39"/>
      <c r="L25" s="40"/>
    </row>
    <row r="26" spans="1:12" ht="28.5" customHeight="1">
      <c r="A26" s="74">
        <v>10</v>
      </c>
      <c r="B26" s="75"/>
      <c r="C26" s="25"/>
      <c r="D26" s="26"/>
      <c r="E26" s="27"/>
      <c r="F26" s="26"/>
      <c r="G26" s="28"/>
      <c r="H26" s="29"/>
      <c r="I26" s="29"/>
      <c r="J26" s="30"/>
      <c r="K26" s="31"/>
      <c r="L26" s="32"/>
    </row>
    <row r="27" spans="1:12" ht="28.5" customHeight="1">
      <c r="A27" s="76"/>
      <c r="B27" s="77"/>
      <c r="C27" s="33"/>
      <c r="D27" s="34"/>
      <c r="E27" s="35"/>
      <c r="F27" s="34"/>
      <c r="G27" s="36"/>
      <c r="H27" s="37"/>
      <c r="I27" s="37"/>
      <c r="J27" s="38"/>
      <c r="K27" s="39"/>
      <c r="L27" s="40"/>
    </row>
    <row r="28" spans="1:12" ht="28.5" customHeight="1">
      <c r="A28" s="74">
        <v>11</v>
      </c>
      <c r="B28" s="75"/>
      <c r="C28" s="25"/>
      <c r="D28" s="26"/>
      <c r="E28" s="27"/>
      <c r="F28" s="26"/>
      <c r="G28" s="28"/>
      <c r="H28" s="29"/>
      <c r="I28" s="29"/>
      <c r="J28" s="30"/>
      <c r="K28" s="31"/>
      <c r="L28" s="32"/>
    </row>
    <row r="29" spans="1:12" ht="28.5" customHeight="1">
      <c r="A29" s="76"/>
      <c r="B29" s="77"/>
      <c r="C29" s="33"/>
      <c r="D29" s="34"/>
      <c r="E29" s="35"/>
      <c r="F29" s="34"/>
      <c r="G29" s="36"/>
      <c r="H29" s="37"/>
      <c r="I29" s="37"/>
      <c r="J29" s="38"/>
      <c r="K29" s="39"/>
      <c r="L29" s="40"/>
    </row>
    <row r="30" spans="1:12" ht="28.5" customHeight="1">
      <c r="A30" s="74">
        <v>12</v>
      </c>
      <c r="B30" s="75"/>
      <c r="C30" s="25"/>
      <c r="D30" s="26"/>
      <c r="E30" s="27"/>
      <c r="F30" s="26"/>
      <c r="G30" s="28"/>
      <c r="H30" s="29"/>
      <c r="I30" s="29"/>
      <c r="J30" s="30"/>
      <c r="K30" s="31"/>
      <c r="L30" s="32"/>
    </row>
    <row r="31" spans="1:12" ht="28.5" customHeight="1">
      <c r="A31" s="76"/>
      <c r="B31" s="77"/>
      <c r="C31" s="33"/>
      <c r="D31" s="34"/>
      <c r="E31" s="35"/>
      <c r="F31" s="34"/>
      <c r="G31" s="36"/>
      <c r="H31" s="37"/>
      <c r="I31" s="37"/>
      <c r="J31" s="38"/>
      <c r="K31" s="39"/>
      <c r="L31" s="40"/>
    </row>
    <row r="32" spans="1:12" ht="28.5" customHeight="1">
      <c r="A32" s="74">
        <v>13</v>
      </c>
      <c r="B32" s="75"/>
      <c r="C32" s="25"/>
      <c r="D32" s="26"/>
      <c r="E32" s="27"/>
      <c r="F32" s="26"/>
      <c r="G32" s="28"/>
      <c r="H32" s="29"/>
      <c r="I32" s="29"/>
      <c r="J32" s="30"/>
      <c r="K32" s="31"/>
      <c r="L32" s="32"/>
    </row>
    <row r="33" spans="1:12" ht="28.5" customHeight="1">
      <c r="A33" s="76"/>
      <c r="B33" s="77"/>
      <c r="C33" s="33"/>
      <c r="D33" s="34"/>
      <c r="E33" s="35"/>
      <c r="F33" s="34"/>
      <c r="G33" s="36"/>
      <c r="H33" s="37"/>
      <c r="I33" s="37"/>
      <c r="J33" s="38"/>
      <c r="K33" s="39"/>
      <c r="L33" s="40"/>
    </row>
  </sheetData>
  <mergeCells count="30">
    <mergeCell ref="A12:B13"/>
    <mergeCell ref="A14:B15"/>
    <mergeCell ref="A16:B17"/>
    <mergeCell ref="C1:J2"/>
    <mergeCell ref="A3:B3"/>
    <mergeCell ref="D3:D4"/>
    <mergeCell ref="E3:E4"/>
    <mergeCell ref="H3:J3"/>
    <mergeCell ref="A4:B4"/>
    <mergeCell ref="H4:J4"/>
    <mergeCell ref="A10:B11"/>
    <mergeCell ref="A6:B7"/>
    <mergeCell ref="C6:C7"/>
    <mergeCell ref="D6:D7"/>
    <mergeCell ref="E6:E7"/>
    <mergeCell ref="H6:H7"/>
    <mergeCell ref="I6:I7"/>
    <mergeCell ref="J6:J7"/>
    <mergeCell ref="L6:L7"/>
    <mergeCell ref="A8:B9"/>
    <mergeCell ref="F6:F7"/>
    <mergeCell ref="G6:G7"/>
    <mergeCell ref="A30:B31"/>
    <mergeCell ref="A32:B33"/>
    <mergeCell ref="A18:B19"/>
    <mergeCell ref="A20:B21"/>
    <mergeCell ref="A24:B25"/>
    <mergeCell ref="A26:B27"/>
    <mergeCell ref="A28:B29"/>
    <mergeCell ref="A22:B23"/>
  </mergeCells>
  <phoneticPr fontId="15"/>
  <dataValidations count="2">
    <dataValidation type="list" allowBlank="1" showInputMessage="1" showErrorMessage="1" sqref="H8:H33" xr:uid="{00000000-0002-0000-0600-000000000000}">
      <formula1>"１級,２級,MU,MR"</formula1>
    </dataValidation>
    <dataValidation type="list" allowBlank="1" showInputMessage="1" showErrorMessage="1" sqref="I8:I33" xr:uid="{00000000-0002-0000-0600-000001000000}">
      <formula1>"Ma,S-Ex,S-Sp,Ex,Sp,１級,２級,３級,４級"</formula1>
    </dataValidation>
  </dataValidations>
  <printOptions horizontalCentered="1"/>
  <pageMargins left="0.78749999999999998" right="0.78749999999999998" top="0.98402780000000001" bottom="0.98402780000000001" header="0.51180550000000002" footer="0.51180550000000002"/>
  <pageSetup paperSize="9" scale="83" fitToHeight="0" orientation="portrait" verticalDpi="36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L33"/>
  <sheetViews>
    <sheetView view="pageBreakPreview" zoomScale="90" zoomScaleNormal="100" zoomScaleSheetLayoutView="90" workbookViewId="0">
      <selection activeCell="C8" sqref="C8"/>
    </sheetView>
  </sheetViews>
  <sheetFormatPr defaultColWidth="9" defaultRowHeight="28.5" customHeight="1"/>
  <cols>
    <col min="1" max="2" width="3.7265625" style="1" customWidth="1"/>
    <col min="3" max="3" width="15.7265625" style="1" customWidth="1"/>
    <col min="4" max="4" width="7" style="1" customWidth="1"/>
    <col min="5" max="5" width="16.453125" style="1" customWidth="1"/>
    <col min="6" max="6" width="5.453125" style="6" customWidth="1"/>
    <col min="7" max="7" width="10" style="1" customWidth="1"/>
    <col min="8" max="9" width="8.26953125" style="1" customWidth="1"/>
    <col min="10" max="10" width="10.453125" style="6" customWidth="1"/>
    <col min="11" max="11" width="9.7265625" style="1" customWidth="1"/>
    <col min="12" max="12" width="6.08984375" style="1" customWidth="1"/>
    <col min="13" max="16384" width="9" style="1"/>
  </cols>
  <sheetData>
    <row r="1" spans="1:12" ht="28.5" customHeight="1">
      <c r="C1" s="83" t="s">
        <v>126</v>
      </c>
      <c r="D1" s="83"/>
      <c r="E1" s="83"/>
      <c r="F1" s="83"/>
      <c r="G1" s="83"/>
      <c r="H1" s="83"/>
      <c r="I1" s="83"/>
      <c r="J1" s="83"/>
      <c r="K1" s="6"/>
    </row>
    <row r="2" spans="1:12" ht="28.5" customHeight="1">
      <c r="C2" s="83"/>
      <c r="D2" s="83"/>
      <c r="E2" s="83"/>
      <c r="F2" s="83"/>
      <c r="G2" s="83"/>
      <c r="H2" s="83"/>
      <c r="I2" s="83"/>
      <c r="J2" s="83"/>
      <c r="K2" s="6"/>
      <c r="L2" s="6"/>
    </row>
    <row r="3" spans="1:12" ht="28.5" customHeight="1">
      <c r="A3" s="81" t="s">
        <v>83</v>
      </c>
      <c r="B3" s="81"/>
      <c r="C3" s="16" t="str">
        <f>参加組数一覧!E4</f>
        <v>岐阜</v>
      </c>
      <c r="D3" s="81" t="s">
        <v>84</v>
      </c>
      <c r="E3" s="84" t="str">
        <f>参加組数一覧!E6</f>
        <v>小川　信也</v>
      </c>
      <c r="F3" s="17" t="s">
        <v>85</v>
      </c>
      <c r="G3" s="18" t="s">
        <v>69</v>
      </c>
      <c r="H3" s="74" t="str">
        <f>参加組数一覧!E7</f>
        <v>山田　和彦</v>
      </c>
      <c r="I3" s="85"/>
      <c r="J3" s="75"/>
    </row>
    <row r="4" spans="1:12" ht="28.5" customHeight="1">
      <c r="A4" s="86" t="s">
        <v>86</v>
      </c>
      <c r="B4" s="81"/>
      <c r="C4" s="16" t="s">
        <v>77</v>
      </c>
      <c r="D4" s="81"/>
      <c r="E4" s="84"/>
      <c r="F4" s="19" t="s">
        <v>88</v>
      </c>
      <c r="G4" s="20" t="s">
        <v>70</v>
      </c>
      <c r="H4" s="76" t="str">
        <f>参加組数一覧!E8</f>
        <v>090-9914-9612</v>
      </c>
      <c r="I4" s="87"/>
      <c r="J4" s="77"/>
    </row>
    <row r="5" spans="1:12" ht="28.5" customHeight="1">
      <c r="A5" s="22"/>
      <c r="B5" s="22"/>
      <c r="C5" s="22"/>
      <c r="D5" s="22"/>
      <c r="E5" s="22"/>
      <c r="F5" s="23"/>
      <c r="G5" s="23"/>
      <c r="H5" s="23"/>
      <c r="I5" s="23"/>
      <c r="J5" s="22"/>
      <c r="K5" s="21"/>
      <c r="L5" s="21"/>
    </row>
    <row r="6" spans="1:12" ht="28.5" customHeight="1">
      <c r="A6" s="74" t="s">
        <v>89</v>
      </c>
      <c r="B6" s="75"/>
      <c r="C6" s="86" t="s">
        <v>90</v>
      </c>
      <c r="D6" s="79" t="s">
        <v>91</v>
      </c>
      <c r="E6" s="79" t="s">
        <v>92</v>
      </c>
      <c r="F6" s="79" t="s">
        <v>93</v>
      </c>
      <c r="G6" s="82" t="s">
        <v>94</v>
      </c>
      <c r="H6" s="78" t="s">
        <v>95</v>
      </c>
      <c r="I6" s="78" t="s">
        <v>96</v>
      </c>
      <c r="J6" s="80" t="s">
        <v>97</v>
      </c>
      <c r="K6" s="24" t="s">
        <v>98</v>
      </c>
      <c r="L6" s="82" t="s">
        <v>99</v>
      </c>
    </row>
    <row r="7" spans="1:12" ht="28.5" customHeight="1">
      <c r="A7" s="76"/>
      <c r="B7" s="77"/>
      <c r="C7" s="79"/>
      <c r="D7" s="81"/>
      <c r="E7" s="81"/>
      <c r="F7" s="81"/>
      <c r="G7" s="79"/>
      <c r="H7" s="79"/>
      <c r="I7" s="79"/>
      <c r="J7" s="81"/>
      <c r="K7" s="16" t="s">
        <v>100</v>
      </c>
      <c r="L7" s="79"/>
    </row>
    <row r="8" spans="1:12" ht="28.5" customHeight="1">
      <c r="A8" s="74">
        <v>1</v>
      </c>
      <c r="B8" s="75"/>
      <c r="C8" s="25"/>
      <c r="D8" s="26"/>
      <c r="E8" s="27"/>
      <c r="F8" s="26"/>
      <c r="G8" s="28"/>
      <c r="H8" s="29"/>
      <c r="I8" s="29"/>
      <c r="J8" s="30"/>
      <c r="K8" s="31"/>
      <c r="L8" s="32"/>
    </row>
    <row r="9" spans="1:12" ht="28.5" customHeight="1">
      <c r="A9" s="76"/>
      <c r="B9" s="77"/>
      <c r="C9" s="33"/>
      <c r="D9" s="34"/>
      <c r="E9" s="35"/>
      <c r="F9" s="34"/>
      <c r="G9" s="36"/>
      <c r="H9" s="37"/>
      <c r="I9" s="37"/>
      <c r="J9" s="38"/>
      <c r="K9" s="39"/>
      <c r="L9" s="40"/>
    </row>
    <row r="10" spans="1:12" ht="28.5" customHeight="1">
      <c r="A10" s="74">
        <v>2</v>
      </c>
      <c r="B10" s="75"/>
      <c r="C10" s="25"/>
      <c r="D10" s="26"/>
      <c r="E10" s="27"/>
      <c r="F10" s="26"/>
      <c r="G10" s="28"/>
      <c r="H10" s="29"/>
      <c r="I10" s="29"/>
      <c r="J10" s="30"/>
      <c r="K10" s="31"/>
      <c r="L10" s="32"/>
    </row>
    <row r="11" spans="1:12" ht="28.5" customHeight="1">
      <c r="A11" s="76"/>
      <c r="B11" s="77"/>
      <c r="C11" s="33"/>
      <c r="D11" s="34"/>
      <c r="E11" s="35"/>
      <c r="F11" s="34"/>
      <c r="G11" s="36"/>
      <c r="H11" s="37"/>
      <c r="I11" s="37"/>
      <c r="J11" s="38"/>
      <c r="K11" s="39"/>
      <c r="L11" s="40"/>
    </row>
    <row r="12" spans="1:12" ht="28.5" customHeight="1">
      <c r="A12" s="74">
        <v>3</v>
      </c>
      <c r="B12" s="75"/>
      <c r="C12" s="25"/>
      <c r="D12" s="26"/>
      <c r="E12" s="27"/>
      <c r="F12" s="26"/>
      <c r="G12" s="28"/>
      <c r="H12" s="29"/>
      <c r="I12" s="29"/>
      <c r="J12" s="30"/>
      <c r="K12" s="31"/>
      <c r="L12" s="32"/>
    </row>
    <row r="13" spans="1:12" ht="28.5" customHeight="1">
      <c r="A13" s="76"/>
      <c r="B13" s="77"/>
      <c r="C13" s="33"/>
      <c r="D13" s="34"/>
      <c r="E13" s="35"/>
      <c r="F13" s="34"/>
      <c r="G13" s="36"/>
      <c r="H13" s="37"/>
      <c r="I13" s="37"/>
      <c r="J13" s="38"/>
      <c r="K13" s="39"/>
      <c r="L13" s="40"/>
    </row>
    <row r="14" spans="1:12" ht="28.5" customHeight="1">
      <c r="A14" s="74">
        <v>4</v>
      </c>
      <c r="B14" s="75"/>
      <c r="C14" s="25"/>
      <c r="D14" s="26"/>
      <c r="E14" s="27"/>
      <c r="F14" s="26"/>
      <c r="G14" s="28"/>
      <c r="H14" s="29"/>
      <c r="I14" s="29"/>
      <c r="J14" s="30"/>
      <c r="K14" s="31"/>
      <c r="L14" s="32"/>
    </row>
    <row r="15" spans="1:12" ht="28.5" customHeight="1">
      <c r="A15" s="76"/>
      <c r="B15" s="77"/>
      <c r="C15" s="33"/>
      <c r="D15" s="34"/>
      <c r="E15" s="35"/>
      <c r="F15" s="34"/>
      <c r="G15" s="36"/>
      <c r="H15" s="37"/>
      <c r="I15" s="37"/>
      <c r="J15" s="38"/>
      <c r="K15" s="39"/>
      <c r="L15" s="40"/>
    </row>
    <row r="16" spans="1:12" ht="28.5" customHeight="1">
      <c r="A16" s="74">
        <v>5</v>
      </c>
      <c r="B16" s="75"/>
      <c r="C16" s="25"/>
      <c r="D16" s="26"/>
      <c r="E16" s="27"/>
      <c r="F16" s="26"/>
      <c r="G16" s="28"/>
      <c r="H16" s="29"/>
      <c r="I16" s="29"/>
      <c r="J16" s="30"/>
      <c r="K16" s="31"/>
      <c r="L16" s="32"/>
    </row>
    <row r="17" spans="1:12" ht="28.5" customHeight="1">
      <c r="A17" s="76"/>
      <c r="B17" s="77"/>
      <c r="C17" s="33"/>
      <c r="D17" s="34"/>
      <c r="E17" s="35"/>
      <c r="F17" s="34"/>
      <c r="G17" s="36"/>
      <c r="H17" s="37"/>
      <c r="I17" s="37"/>
      <c r="J17" s="38"/>
      <c r="K17" s="39"/>
      <c r="L17" s="40"/>
    </row>
    <row r="18" spans="1:12" ht="28.5" customHeight="1">
      <c r="A18" s="74">
        <v>6</v>
      </c>
      <c r="B18" s="75"/>
      <c r="C18" s="25"/>
      <c r="D18" s="26"/>
      <c r="E18" s="27"/>
      <c r="F18" s="26"/>
      <c r="G18" s="28"/>
      <c r="H18" s="29"/>
      <c r="I18" s="29"/>
      <c r="J18" s="30"/>
      <c r="K18" s="31"/>
      <c r="L18" s="32"/>
    </row>
    <row r="19" spans="1:12" ht="28.5" customHeight="1">
      <c r="A19" s="76"/>
      <c r="B19" s="77"/>
      <c r="C19" s="33"/>
      <c r="D19" s="34"/>
      <c r="E19" s="35"/>
      <c r="F19" s="34"/>
      <c r="G19" s="36"/>
      <c r="H19" s="37"/>
      <c r="I19" s="37"/>
      <c r="J19" s="38"/>
      <c r="K19" s="39"/>
      <c r="L19" s="40"/>
    </row>
    <row r="20" spans="1:12" ht="28.5" customHeight="1">
      <c r="A20" s="74">
        <v>7</v>
      </c>
      <c r="B20" s="75"/>
      <c r="C20" s="25"/>
      <c r="D20" s="26"/>
      <c r="E20" s="27"/>
      <c r="F20" s="26"/>
      <c r="G20" s="28"/>
      <c r="H20" s="29"/>
      <c r="I20" s="29"/>
      <c r="J20" s="30"/>
      <c r="K20" s="31"/>
      <c r="L20" s="32"/>
    </row>
    <row r="21" spans="1:12" ht="28.5" customHeight="1">
      <c r="A21" s="76"/>
      <c r="B21" s="77"/>
      <c r="C21" s="33"/>
      <c r="D21" s="34"/>
      <c r="E21" s="35"/>
      <c r="F21" s="34"/>
      <c r="G21" s="36"/>
      <c r="H21" s="37"/>
      <c r="I21" s="37"/>
      <c r="J21" s="38"/>
      <c r="K21" s="39"/>
      <c r="L21" s="40"/>
    </row>
    <row r="22" spans="1:12" ht="28.5" customHeight="1">
      <c r="A22" s="74">
        <v>8</v>
      </c>
      <c r="B22" s="75"/>
      <c r="C22" s="25"/>
      <c r="D22" s="26"/>
      <c r="E22" s="27"/>
      <c r="F22" s="26"/>
      <c r="G22" s="28"/>
      <c r="H22" s="29"/>
      <c r="I22" s="29"/>
      <c r="J22" s="30"/>
      <c r="K22" s="31"/>
      <c r="L22" s="32"/>
    </row>
    <row r="23" spans="1:12" ht="28.5" customHeight="1">
      <c r="A23" s="76"/>
      <c r="B23" s="77"/>
      <c r="C23" s="33"/>
      <c r="D23" s="34"/>
      <c r="E23" s="35"/>
      <c r="F23" s="34"/>
      <c r="G23" s="36"/>
      <c r="H23" s="37"/>
      <c r="I23" s="37"/>
      <c r="J23" s="38"/>
      <c r="K23" s="39"/>
      <c r="L23" s="40"/>
    </row>
    <row r="24" spans="1:12" ht="28.5" customHeight="1">
      <c r="A24" s="74">
        <v>9</v>
      </c>
      <c r="B24" s="75"/>
      <c r="C24" s="25"/>
      <c r="D24" s="26"/>
      <c r="E24" s="27"/>
      <c r="F24" s="26"/>
      <c r="G24" s="28"/>
      <c r="H24" s="29"/>
      <c r="I24" s="29"/>
      <c r="J24" s="30"/>
      <c r="K24" s="31"/>
      <c r="L24" s="32"/>
    </row>
    <row r="25" spans="1:12" ht="28.5" customHeight="1">
      <c r="A25" s="76"/>
      <c r="B25" s="77"/>
      <c r="C25" s="33"/>
      <c r="D25" s="34"/>
      <c r="E25" s="35"/>
      <c r="F25" s="34"/>
      <c r="G25" s="36"/>
      <c r="H25" s="37"/>
      <c r="I25" s="37"/>
      <c r="J25" s="38"/>
      <c r="K25" s="39"/>
      <c r="L25" s="40"/>
    </row>
    <row r="26" spans="1:12" ht="28.5" customHeight="1">
      <c r="A26" s="74">
        <v>10</v>
      </c>
      <c r="B26" s="75"/>
      <c r="C26" s="25"/>
      <c r="D26" s="26"/>
      <c r="E26" s="27"/>
      <c r="F26" s="26"/>
      <c r="G26" s="28"/>
      <c r="H26" s="29"/>
      <c r="I26" s="29"/>
      <c r="J26" s="30"/>
      <c r="K26" s="31"/>
      <c r="L26" s="32"/>
    </row>
    <row r="27" spans="1:12" ht="28.5" customHeight="1">
      <c r="A27" s="76"/>
      <c r="B27" s="77"/>
      <c r="C27" s="33"/>
      <c r="D27" s="34"/>
      <c r="E27" s="35"/>
      <c r="F27" s="34"/>
      <c r="G27" s="36"/>
      <c r="H27" s="37"/>
      <c r="I27" s="37"/>
      <c r="J27" s="38"/>
      <c r="K27" s="39"/>
      <c r="L27" s="40"/>
    </row>
    <row r="28" spans="1:12" ht="28.5" customHeight="1">
      <c r="A28" s="74">
        <v>11</v>
      </c>
      <c r="B28" s="75"/>
      <c r="C28" s="25"/>
      <c r="D28" s="26"/>
      <c r="E28" s="27"/>
      <c r="F28" s="26"/>
      <c r="G28" s="28"/>
      <c r="H28" s="29"/>
      <c r="I28" s="29"/>
      <c r="J28" s="30"/>
      <c r="K28" s="31"/>
      <c r="L28" s="32"/>
    </row>
    <row r="29" spans="1:12" ht="28.5" customHeight="1">
      <c r="A29" s="76"/>
      <c r="B29" s="77"/>
      <c r="C29" s="33"/>
      <c r="D29" s="34"/>
      <c r="E29" s="35"/>
      <c r="F29" s="34"/>
      <c r="G29" s="36"/>
      <c r="H29" s="37"/>
      <c r="I29" s="37"/>
      <c r="J29" s="38"/>
      <c r="K29" s="39"/>
      <c r="L29" s="40"/>
    </row>
    <row r="30" spans="1:12" ht="28.5" customHeight="1">
      <c r="A30" s="74">
        <v>12</v>
      </c>
      <c r="B30" s="75"/>
      <c r="C30" s="25"/>
      <c r="D30" s="26"/>
      <c r="E30" s="27"/>
      <c r="F30" s="26"/>
      <c r="G30" s="28"/>
      <c r="H30" s="29"/>
      <c r="I30" s="29"/>
      <c r="J30" s="30"/>
      <c r="K30" s="31"/>
      <c r="L30" s="32"/>
    </row>
    <row r="31" spans="1:12" ht="28.5" customHeight="1">
      <c r="A31" s="76"/>
      <c r="B31" s="77"/>
      <c r="C31" s="33"/>
      <c r="D31" s="34"/>
      <c r="E31" s="35"/>
      <c r="F31" s="34"/>
      <c r="G31" s="36"/>
      <c r="H31" s="37"/>
      <c r="I31" s="37"/>
      <c r="J31" s="38"/>
      <c r="K31" s="39"/>
      <c r="L31" s="40"/>
    </row>
    <row r="32" spans="1:12" ht="28.5" customHeight="1">
      <c r="A32" s="74">
        <v>13</v>
      </c>
      <c r="B32" s="75"/>
      <c r="C32" s="25"/>
      <c r="D32" s="26"/>
      <c r="E32" s="27"/>
      <c r="F32" s="26"/>
      <c r="G32" s="28"/>
      <c r="H32" s="29"/>
      <c r="I32" s="29"/>
      <c r="J32" s="30"/>
      <c r="K32" s="31"/>
      <c r="L32" s="32"/>
    </row>
    <row r="33" spans="1:12" ht="28.5" customHeight="1">
      <c r="A33" s="76"/>
      <c r="B33" s="77"/>
      <c r="C33" s="33"/>
      <c r="D33" s="34"/>
      <c r="E33" s="35"/>
      <c r="F33" s="34"/>
      <c r="G33" s="36"/>
      <c r="H33" s="37"/>
      <c r="I33" s="37"/>
      <c r="J33" s="38"/>
      <c r="K33" s="39"/>
      <c r="L33" s="40"/>
    </row>
  </sheetData>
  <mergeCells count="30">
    <mergeCell ref="A12:B13"/>
    <mergeCell ref="A14:B15"/>
    <mergeCell ref="A16:B17"/>
    <mergeCell ref="C1:J2"/>
    <mergeCell ref="A3:B3"/>
    <mergeCell ref="D3:D4"/>
    <mergeCell ref="E3:E4"/>
    <mergeCell ref="H3:J3"/>
    <mergeCell ref="A4:B4"/>
    <mergeCell ref="H4:J4"/>
    <mergeCell ref="A10:B11"/>
    <mergeCell ref="A6:B7"/>
    <mergeCell ref="C6:C7"/>
    <mergeCell ref="D6:D7"/>
    <mergeCell ref="E6:E7"/>
    <mergeCell ref="H6:H7"/>
    <mergeCell ref="I6:I7"/>
    <mergeCell ref="J6:J7"/>
    <mergeCell ref="L6:L7"/>
    <mergeCell ref="A8:B9"/>
    <mergeCell ref="F6:F7"/>
    <mergeCell ref="G6:G7"/>
    <mergeCell ref="A30:B31"/>
    <mergeCell ref="A32:B33"/>
    <mergeCell ref="A18:B19"/>
    <mergeCell ref="A20:B21"/>
    <mergeCell ref="A24:B25"/>
    <mergeCell ref="A26:B27"/>
    <mergeCell ref="A28:B29"/>
    <mergeCell ref="A22:B23"/>
  </mergeCells>
  <phoneticPr fontId="15"/>
  <dataValidations count="2">
    <dataValidation type="list" allowBlank="1" showInputMessage="1" showErrorMessage="1" sqref="I8:I33" xr:uid="{00000000-0002-0000-0700-000000000000}">
      <formula1>"Ma,S-Ex,S-Sp,Ex,Sp,１級,２級,３級,４級"</formula1>
    </dataValidation>
    <dataValidation type="list" allowBlank="1" showInputMessage="1" showErrorMessage="1" sqref="H8:H33" xr:uid="{00000000-0002-0000-0700-000001000000}">
      <formula1>"１級,２級,MU,MR"</formula1>
    </dataValidation>
  </dataValidations>
  <printOptions horizontalCentered="1"/>
  <pageMargins left="0.78749999999999998" right="0.78749999999999998" top="0.98402780000000001" bottom="0.98402780000000001" header="0.51180550000000002" footer="0.51180550000000002"/>
  <pageSetup paperSize="9" scale="83" fitToHeight="0" orientation="portrait" verticalDpi="36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L33"/>
  <sheetViews>
    <sheetView view="pageBreakPreview" zoomScale="90" zoomScaleNormal="100" zoomScaleSheetLayoutView="90" workbookViewId="0">
      <selection activeCell="C8" sqref="C8"/>
    </sheetView>
  </sheetViews>
  <sheetFormatPr defaultColWidth="9" defaultRowHeight="28.5" customHeight="1"/>
  <cols>
    <col min="1" max="2" width="3.7265625" style="1" customWidth="1"/>
    <col min="3" max="3" width="15.7265625" style="1" customWidth="1"/>
    <col min="4" max="4" width="7" style="1" customWidth="1"/>
    <col min="5" max="5" width="16.453125" style="1" customWidth="1"/>
    <col min="6" max="6" width="5.453125" style="6" customWidth="1"/>
    <col min="7" max="7" width="10" style="1" customWidth="1"/>
    <col min="8" max="9" width="8.26953125" style="1" customWidth="1"/>
    <col min="10" max="10" width="10.453125" style="6" customWidth="1"/>
    <col min="11" max="11" width="9.7265625" style="1" customWidth="1"/>
    <col min="12" max="12" width="6.08984375" style="1" customWidth="1"/>
    <col min="13" max="16384" width="9" style="1"/>
  </cols>
  <sheetData>
    <row r="1" spans="1:12" ht="28.5" customHeight="1">
      <c r="C1" s="83" t="s">
        <v>126</v>
      </c>
      <c r="D1" s="83"/>
      <c r="E1" s="83"/>
      <c r="F1" s="83"/>
      <c r="G1" s="83"/>
      <c r="H1" s="83"/>
      <c r="I1" s="83"/>
      <c r="J1" s="83"/>
      <c r="K1" s="6"/>
    </row>
    <row r="2" spans="1:12" ht="28.5" customHeight="1">
      <c r="C2" s="83"/>
      <c r="D2" s="83"/>
      <c r="E2" s="83"/>
      <c r="F2" s="83"/>
      <c r="G2" s="83"/>
      <c r="H2" s="83"/>
      <c r="I2" s="83"/>
      <c r="J2" s="83"/>
      <c r="K2" s="6"/>
      <c r="L2" s="6"/>
    </row>
    <row r="3" spans="1:12" ht="28.5" customHeight="1">
      <c r="A3" s="81" t="s">
        <v>83</v>
      </c>
      <c r="B3" s="81"/>
      <c r="C3" s="16" t="str">
        <f>参加組数一覧!E4</f>
        <v>岐阜</v>
      </c>
      <c r="D3" s="81" t="s">
        <v>84</v>
      </c>
      <c r="E3" s="84" t="str">
        <f>参加組数一覧!E6</f>
        <v>小川　信也</v>
      </c>
      <c r="F3" s="17" t="s">
        <v>85</v>
      </c>
      <c r="G3" s="18" t="s">
        <v>69</v>
      </c>
      <c r="H3" s="74" t="str">
        <f>参加組数一覧!E7</f>
        <v>山田　和彦</v>
      </c>
      <c r="I3" s="85"/>
      <c r="J3" s="75"/>
    </row>
    <row r="4" spans="1:12" ht="28.5" customHeight="1">
      <c r="A4" s="86" t="s">
        <v>86</v>
      </c>
      <c r="B4" s="81"/>
      <c r="C4" s="16" t="s">
        <v>78</v>
      </c>
      <c r="D4" s="81"/>
      <c r="E4" s="84"/>
      <c r="F4" s="19" t="s">
        <v>88</v>
      </c>
      <c r="G4" s="20" t="s">
        <v>70</v>
      </c>
      <c r="H4" s="76" t="str">
        <f>参加組数一覧!E8</f>
        <v>090-9914-9612</v>
      </c>
      <c r="I4" s="87"/>
      <c r="J4" s="77"/>
    </row>
    <row r="5" spans="1:12" ht="28.5" customHeight="1">
      <c r="A5" s="22"/>
      <c r="B5" s="22"/>
      <c r="C5" s="22"/>
      <c r="D5" s="22"/>
      <c r="E5" s="22"/>
      <c r="F5" s="23"/>
      <c r="G5" s="23"/>
      <c r="H5" s="23"/>
      <c r="I5" s="23"/>
      <c r="J5" s="22"/>
      <c r="K5" s="21"/>
      <c r="L5" s="21"/>
    </row>
    <row r="6" spans="1:12" ht="28.5" customHeight="1">
      <c r="A6" s="74" t="s">
        <v>89</v>
      </c>
      <c r="B6" s="75"/>
      <c r="C6" s="86" t="s">
        <v>90</v>
      </c>
      <c r="D6" s="79" t="s">
        <v>91</v>
      </c>
      <c r="E6" s="79" t="s">
        <v>92</v>
      </c>
      <c r="F6" s="79" t="s">
        <v>93</v>
      </c>
      <c r="G6" s="82" t="s">
        <v>94</v>
      </c>
      <c r="H6" s="78" t="s">
        <v>95</v>
      </c>
      <c r="I6" s="78" t="s">
        <v>96</v>
      </c>
      <c r="J6" s="80" t="s">
        <v>97</v>
      </c>
      <c r="K6" s="24" t="s">
        <v>98</v>
      </c>
      <c r="L6" s="82" t="s">
        <v>99</v>
      </c>
    </row>
    <row r="7" spans="1:12" ht="28.5" customHeight="1">
      <c r="A7" s="76"/>
      <c r="B7" s="77"/>
      <c r="C7" s="79"/>
      <c r="D7" s="81"/>
      <c r="E7" s="81"/>
      <c r="F7" s="81"/>
      <c r="G7" s="79"/>
      <c r="H7" s="79"/>
      <c r="I7" s="79"/>
      <c r="J7" s="81"/>
      <c r="K7" s="16" t="s">
        <v>100</v>
      </c>
      <c r="L7" s="79"/>
    </row>
    <row r="8" spans="1:12" ht="28.5" customHeight="1">
      <c r="A8" s="74">
        <v>1</v>
      </c>
      <c r="B8" s="75"/>
      <c r="C8" s="25"/>
      <c r="D8" s="26"/>
      <c r="E8" s="27"/>
      <c r="F8" s="26"/>
      <c r="G8" s="28"/>
      <c r="H8" s="29"/>
      <c r="I8" s="29"/>
      <c r="J8" s="30"/>
      <c r="K8" s="31"/>
      <c r="L8" s="32"/>
    </row>
    <row r="9" spans="1:12" ht="28.5" customHeight="1">
      <c r="A9" s="76"/>
      <c r="B9" s="77"/>
      <c r="C9" s="33"/>
      <c r="D9" s="34"/>
      <c r="E9" s="35"/>
      <c r="F9" s="34"/>
      <c r="G9" s="36"/>
      <c r="H9" s="37"/>
      <c r="I9" s="37"/>
      <c r="J9" s="38"/>
      <c r="K9" s="39"/>
      <c r="L9" s="40"/>
    </row>
    <row r="10" spans="1:12" ht="28.5" customHeight="1">
      <c r="A10" s="74">
        <v>2</v>
      </c>
      <c r="B10" s="75"/>
      <c r="C10" s="25"/>
      <c r="D10" s="26"/>
      <c r="E10" s="27"/>
      <c r="F10" s="26"/>
      <c r="G10" s="28"/>
      <c r="H10" s="29"/>
      <c r="I10" s="29"/>
      <c r="J10" s="30"/>
      <c r="K10" s="31"/>
      <c r="L10" s="32"/>
    </row>
    <row r="11" spans="1:12" ht="28.5" customHeight="1">
      <c r="A11" s="76"/>
      <c r="B11" s="77"/>
      <c r="C11" s="33"/>
      <c r="D11" s="34"/>
      <c r="E11" s="35"/>
      <c r="F11" s="34"/>
      <c r="G11" s="36"/>
      <c r="H11" s="37"/>
      <c r="I11" s="37"/>
      <c r="J11" s="38"/>
      <c r="K11" s="39"/>
      <c r="L11" s="40"/>
    </row>
    <row r="12" spans="1:12" ht="28.5" customHeight="1">
      <c r="A12" s="74">
        <v>3</v>
      </c>
      <c r="B12" s="75"/>
      <c r="C12" s="25"/>
      <c r="D12" s="26"/>
      <c r="E12" s="27"/>
      <c r="F12" s="26"/>
      <c r="G12" s="28"/>
      <c r="H12" s="29"/>
      <c r="I12" s="29"/>
      <c r="J12" s="30"/>
      <c r="K12" s="31"/>
      <c r="L12" s="32"/>
    </row>
    <row r="13" spans="1:12" ht="28.5" customHeight="1">
      <c r="A13" s="76"/>
      <c r="B13" s="77"/>
      <c r="C13" s="33"/>
      <c r="D13" s="34"/>
      <c r="E13" s="35"/>
      <c r="F13" s="34"/>
      <c r="G13" s="36"/>
      <c r="H13" s="37"/>
      <c r="I13" s="37"/>
      <c r="J13" s="38"/>
      <c r="K13" s="39"/>
      <c r="L13" s="40"/>
    </row>
    <row r="14" spans="1:12" ht="28.5" customHeight="1">
      <c r="A14" s="74">
        <v>4</v>
      </c>
      <c r="B14" s="75"/>
      <c r="C14" s="25"/>
      <c r="D14" s="26"/>
      <c r="E14" s="27"/>
      <c r="F14" s="26"/>
      <c r="G14" s="28"/>
      <c r="H14" s="29"/>
      <c r="I14" s="29"/>
      <c r="J14" s="30"/>
      <c r="K14" s="31"/>
      <c r="L14" s="32"/>
    </row>
    <row r="15" spans="1:12" ht="28.5" customHeight="1">
      <c r="A15" s="76"/>
      <c r="B15" s="77"/>
      <c r="C15" s="33"/>
      <c r="D15" s="34"/>
      <c r="E15" s="35"/>
      <c r="F15" s="34"/>
      <c r="G15" s="36"/>
      <c r="H15" s="37"/>
      <c r="I15" s="37"/>
      <c r="J15" s="38"/>
      <c r="K15" s="39"/>
      <c r="L15" s="40"/>
    </row>
    <row r="16" spans="1:12" ht="28.5" customHeight="1">
      <c r="A16" s="74">
        <v>5</v>
      </c>
      <c r="B16" s="75"/>
      <c r="C16" s="25"/>
      <c r="D16" s="26"/>
      <c r="E16" s="27"/>
      <c r="F16" s="26"/>
      <c r="G16" s="28"/>
      <c r="H16" s="29"/>
      <c r="I16" s="29"/>
      <c r="J16" s="30"/>
      <c r="K16" s="31"/>
      <c r="L16" s="32"/>
    </row>
    <row r="17" spans="1:12" ht="28.5" customHeight="1">
      <c r="A17" s="76"/>
      <c r="B17" s="77"/>
      <c r="C17" s="33"/>
      <c r="D17" s="34"/>
      <c r="E17" s="35"/>
      <c r="F17" s="34"/>
      <c r="G17" s="36"/>
      <c r="H17" s="37"/>
      <c r="I17" s="37"/>
      <c r="J17" s="38"/>
      <c r="K17" s="39"/>
      <c r="L17" s="40"/>
    </row>
    <row r="18" spans="1:12" ht="28.5" customHeight="1">
      <c r="A18" s="74">
        <v>6</v>
      </c>
      <c r="B18" s="75"/>
      <c r="C18" s="25"/>
      <c r="D18" s="26"/>
      <c r="E18" s="27"/>
      <c r="F18" s="26"/>
      <c r="G18" s="28"/>
      <c r="H18" s="29"/>
      <c r="I18" s="29"/>
      <c r="J18" s="30"/>
      <c r="K18" s="31"/>
      <c r="L18" s="32"/>
    </row>
    <row r="19" spans="1:12" ht="28.5" customHeight="1">
      <c r="A19" s="76"/>
      <c r="B19" s="77"/>
      <c r="C19" s="33"/>
      <c r="D19" s="34"/>
      <c r="E19" s="35"/>
      <c r="F19" s="34"/>
      <c r="G19" s="36"/>
      <c r="H19" s="37"/>
      <c r="I19" s="37"/>
      <c r="J19" s="38"/>
      <c r="K19" s="39"/>
      <c r="L19" s="40"/>
    </row>
    <row r="20" spans="1:12" ht="28.5" customHeight="1">
      <c r="A20" s="74">
        <v>7</v>
      </c>
      <c r="B20" s="75"/>
      <c r="C20" s="25"/>
      <c r="D20" s="26"/>
      <c r="E20" s="27"/>
      <c r="F20" s="26"/>
      <c r="G20" s="28"/>
      <c r="H20" s="29"/>
      <c r="I20" s="29"/>
      <c r="J20" s="30"/>
      <c r="K20" s="31"/>
      <c r="L20" s="32"/>
    </row>
    <row r="21" spans="1:12" ht="28.5" customHeight="1">
      <c r="A21" s="76"/>
      <c r="B21" s="77"/>
      <c r="C21" s="33"/>
      <c r="D21" s="34"/>
      <c r="E21" s="35"/>
      <c r="F21" s="34"/>
      <c r="G21" s="36"/>
      <c r="H21" s="37"/>
      <c r="I21" s="37"/>
      <c r="J21" s="38"/>
      <c r="K21" s="39"/>
      <c r="L21" s="40"/>
    </row>
    <row r="22" spans="1:12" ht="28.5" customHeight="1">
      <c r="A22" s="74">
        <v>8</v>
      </c>
      <c r="B22" s="75"/>
      <c r="C22" s="25"/>
      <c r="D22" s="26"/>
      <c r="E22" s="27"/>
      <c r="F22" s="26"/>
      <c r="G22" s="28"/>
      <c r="H22" s="29"/>
      <c r="I22" s="29"/>
      <c r="J22" s="30"/>
      <c r="K22" s="31"/>
      <c r="L22" s="32"/>
    </row>
    <row r="23" spans="1:12" ht="28.5" customHeight="1">
      <c r="A23" s="76"/>
      <c r="B23" s="77"/>
      <c r="C23" s="33"/>
      <c r="D23" s="34"/>
      <c r="E23" s="35"/>
      <c r="F23" s="34"/>
      <c r="G23" s="36"/>
      <c r="H23" s="37"/>
      <c r="I23" s="37"/>
      <c r="J23" s="38"/>
      <c r="K23" s="39"/>
      <c r="L23" s="40"/>
    </row>
    <row r="24" spans="1:12" ht="28.5" customHeight="1">
      <c r="A24" s="74">
        <v>9</v>
      </c>
      <c r="B24" s="75"/>
      <c r="C24" s="25"/>
      <c r="D24" s="26"/>
      <c r="E24" s="27"/>
      <c r="F24" s="26"/>
      <c r="G24" s="28"/>
      <c r="H24" s="29"/>
      <c r="I24" s="29"/>
      <c r="J24" s="30"/>
      <c r="K24" s="31"/>
      <c r="L24" s="32"/>
    </row>
    <row r="25" spans="1:12" ht="28.5" customHeight="1">
      <c r="A25" s="76"/>
      <c r="B25" s="77"/>
      <c r="C25" s="33"/>
      <c r="D25" s="34"/>
      <c r="E25" s="35"/>
      <c r="F25" s="34"/>
      <c r="G25" s="36"/>
      <c r="H25" s="37"/>
      <c r="I25" s="37"/>
      <c r="J25" s="38"/>
      <c r="K25" s="39"/>
      <c r="L25" s="40"/>
    </row>
    <row r="26" spans="1:12" ht="28.5" customHeight="1">
      <c r="A26" s="74">
        <v>10</v>
      </c>
      <c r="B26" s="75"/>
      <c r="C26" s="25"/>
      <c r="D26" s="26"/>
      <c r="E26" s="27"/>
      <c r="F26" s="26"/>
      <c r="G26" s="28"/>
      <c r="H26" s="29"/>
      <c r="I26" s="29"/>
      <c r="J26" s="30"/>
      <c r="K26" s="31"/>
      <c r="L26" s="32"/>
    </row>
    <row r="27" spans="1:12" ht="28.5" customHeight="1">
      <c r="A27" s="76"/>
      <c r="B27" s="77"/>
      <c r="C27" s="33"/>
      <c r="D27" s="34"/>
      <c r="E27" s="35"/>
      <c r="F27" s="34"/>
      <c r="G27" s="36"/>
      <c r="H27" s="37"/>
      <c r="I27" s="37"/>
      <c r="J27" s="38"/>
      <c r="K27" s="39"/>
      <c r="L27" s="40"/>
    </row>
    <row r="28" spans="1:12" ht="28.5" customHeight="1">
      <c r="A28" s="74">
        <v>11</v>
      </c>
      <c r="B28" s="75"/>
      <c r="C28" s="25"/>
      <c r="D28" s="26"/>
      <c r="E28" s="27"/>
      <c r="F28" s="26"/>
      <c r="G28" s="28"/>
      <c r="H28" s="29"/>
      <c r="I28" s="29"/>
      <c r="J28" s="30"/>
      <c r="K28" s="31"/>
      <c r="L28" s="32"/>
    </row>
    <row r="29" spans="1:12" ht="28.5" customHeight="1">
      <c r="A29" s="76"/>
      <c r="B29" s="77"/>
      <c r="C29" s="33"/>
      <c r="D29" s="34"/>
      <c r="E29" s="35"/>
      <c r="F29" s="34"/>
      <c r="G29" s="36"/>
      <c r="H29" s="37"/>
      <c r="I29" s="37"/>
      <c r="J29" s="38"/>
      <c r="K29" s="39"/>
      <c r="L29" s="40"/>
    </row>
    <row r="30" spans="1:12" ht="28.5" customHeight="1">
      <c r="A30" s="74">
        <v>12</v>
      </c>
      <c r="B30" s="75"/>
      <c r="C30" s="25"/>
      <c r="D30" s="26"/>
      <c r="E30" s="27"/>
      <c r="F30" s="26"/>
      <c r="G30" s="28"/>
      <c r="H30" s="29"/>
      <c r="I30" s="29"/>
      <c r="J30" s="30"/>
      <c r="K30" s="31"/>
      <c r="L30" s="32"/>
    </row>
    <row r="31" spans="1:12" ht="28.5" customHeight="1">
      <c r="A31" s="76"/>
      <c r="B31" s="77"/>
      <c r="C31" s="33"/>
      <c r="D31" s="34"/>
      <c r="E31" s="35"/>
      <c r="F31" s="34"/>
      <c r="G31" s="36"/>
      <c r="H31" s="37"/>
      <c r="I31" s="37"/>
      <c r="J31" s="38"/>
      <c r="K31" s="39"/>
      <c r="L31" s="40"/>
    </row>
    <row r="32" spans="1:12" ht="28.5" customHeight="1">
      <c r="A32" s="74">
        <v>13</v>
      </c>
      <c r="B32" s="75"/>
      <c r="C32" s="25"/>
      <c r="D32" s="26"/>
      <c r="E32" s="27"/>
      <c r="F32" s="26"/>
      <c r="G32" s="28"/>
      <c r="H32" s="29"/>
      <c r="I32" s="29"/>
      <c r="J32" s="30"/>
      <c r="K32" s="31"/>
      <c r="L32" s="32"/>
    </row>
    <row r="33" spans="1:12" ht="28.5" customHeight="1">
      <c r="A33" s="76"/>
      <c r="B33" s="77"/>
      <c r="C33" s="33"/>
      <c r="D33" s="34"/>
      <c r="E33" s="35"/>
      <c r="F33" s="34"/>
      <c r="G33" s="36"/>
      <c r="H33" s="37"/>
      <c r="I33" s="37"/>
      <c r="J33" s="38"/>
      <c r="K33" s="39"/>
      <c r="L33" s="40"/>
    </row>
  </sheetData>
  <mergeCells count="30">
    <mergeCell ref="A12:B13"/>
    <mergeCell ref="A14:B15"/>
    <mergeCell ref="A16:B17"/>
    <mergeCell ref="C1:J2"/>
    <mergeCell ref="A3:B3"/>
    <mergeCell ref="D3:D4"/>
    <mergeCell ref="E3:E4"/>
    <mergeCell ref="H3:J3"/>
    <mergeCell ref="A4:B4"/>
    <mergeCell ref="H4:J4"/>
    <mergeCell ref="A10:B11"/>
    <mergeCell ref="A6:B7"/>
    <mergeCell ref="C6:C7"/>
    <mergeCell ref="D6:D7"/>
    <mergeCell ref="E6:E7"/>
    <mergeCell ref="H6:H7"/>
    <mergeCell ref="I6:I7"/>
    <mergeCell ref="J6:J7"/>
    <mergeCell ref="L6:L7"/>
    <mergeCell ref="A8:B9"/>
    <mergeCell ref="F6:F7"/>
    <mergeCell ref="G6:G7"/>
    <mergeCell ref="A30:B31"/>
    <mergeCell ref="A32:B33"/>
    <mergeCell ref="A18:B19"/>
    <mergeCell ref="A20:B21"/>
    <mergeCell ref="A24:B25"/>
    <mergeCell ref="A26:B27"/>
    <mergeCell ref="A28:B29"/>
    <mergeCell ref="A22:B23"/>
  </mergeCells>
  <phoneticPr fontId="15"/>
  <dataValidations count="2">
    <dataValidation type="list" allowBlank="1" showInputMessage="1" showErrorMessage="1" sqref="H8:H33" xr:uid="{00000000-0002-0000-0800-000000000000}">
      <formula1>"１級,２級,MU,MR"</formula1>
    </dataValidation>
    <dataValidation type="list" allowBlank="1" showInputMessage="1" showErrorMessage="1" sqref="I8:I33" xr:uid="{00000000-0002-0000-0800-000001000000}">
      <formula1>"Ma,S-Ex,S-Sp,Ex,Sp,１級,２級,３級,４級"</formula1>
    </dataValidation>
  </dataValidations>
  <printOptions horizontalCentered="1"/>
  <pageMargins left="0.78749999999999998" right="0.78749999999999998" top="0.98402780000000001" bottom="0.98402780000000001" header="0.51180550000000002" footer="0.51180550000000002"/>
  <pageSetup paperSize="9" scale="83" fitToHeight="0" orientation="portrait" verticalDpi="36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20</vt:i4>
      </vt:variant>
    </vt:vector>
  </HeadingPairs>
  <TitlesOfParts>
    <vt:vector size="31" baseType="lpstr">
      <vt:lpstr>要項</vt:lpstr>
      <vt:lpstr>参加組数一覧</vt:lpstr>
      <vt:lpstr>一般</vt:lpstr>
      <vt:lpstr>３５</vt:lpstr>
      <vt:lpstr>４５</vt:lpstr>
      <vt:lpstr>５０</vt:lpstr>
      <vt:lpstr>５５</vt:lpstr>
      <vt:lpstr>６０</vt:lpstr>
      <vt:lpstr>６５</vt:lpstr>
      <vt:lpstr>７０</vt:lpstr>
      <vt:lpstr>７５</vt:lpstr>
      <vt:lpstr>'３５'!Print_Area</vt:lpstr>
      <vt:lpstr>'４５'!Print_Area</vt:lpstr>
      <vt:lpstr>'５０'!Print_Area</vt:lpstr>
      <vt:lpstr>'５５'!Print_Area</vt:lpstr>
      <vt:lpstr>'６０'!Print_Area</vt:lpstr>
      <vt:lpstr>'６５'!Print_Area</vt:lpstr>
      <vt:lpstr>'７０'!Print_Area</vt:lpstr>
      <vt:lpstr>'７５'!Print_Area</vt:lpstr>
      <vt:lpstr>一般!Print_Area</vt:lpstr>
      <vt:lpstr>参加組数一覧!Print_Area</vt:lpstr>
      <vt:lpstr>要項!Print_Area</vt:lpstr>
      <vt:lpstr>'３５'!Print_Titles</vt:lpstr>
      <vt:lpstr>'４５'!Print_Titles</vt:lpstr>
      <vt:lpstr>'５０'!Print_Titles</vt:lpstr>
      <vt:lpstr>'５５'!Print_Titles</vt:lpstr>
      <vt:lpstr>'６０'!Print_Titles</vt:lpstr>
      <vt:lpstr>'６５'!Print_Titles</vt:lpstr>
      <vt:lpstr>'７０'!Print_Titles</vt:lpstr>
      <vt:lpstr>'７５'!Print_Titles</vt:lpstr>
      <vt:lpstr>一般!Print_Titles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toshiyuki</dc:creator>
  <cp:lastModifiedBy>user009</cp:lastModifiedBy>
  <cp:lastPrinted>2025-11-16T12:24:23Z</cp:lastPrinted>
  <dcterms:created xsi:type="dcterms:W3CDTF">2004-03-24T09:56:44Z</dcterms:created>
  <dcterms:modified xsi:type="dcterms:W3CDTF">2026-01-11T22:39:56Z</dcterms:modified>
</cp:coreProperties>
</file>